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00" tabRatio="685" activeTab="0"/>
  </bookViews>
  <sheets>
    <sheet name="CS" sheetId="1" r:id="rId1"/>
    <sheet name="Dziudo" sheetId="2" r:id="rId2"/>
  </sheets>
  <definedNames/>
  <calcPr fullCalcOnLoad="1"/>
</workbook>
</file>

<file path=xl/sharedStrings.xml><?xml version="1.0" encoding="utf-8"?>
<sst xmlns="http://schemas.openxmlformats.org/spreadsheetml/2006/main" count="49" uniqueCount="23">
  <si>
    <t>Nuo</t>
  </si>
  <si>
    <t>Iki</t>
  </si>
  <si>
    <t>Pirmadienis</t>
  </si>
  <si>
    <t>Antradienis</t>
  </si>
  <si>
    <t>Trečiadienis</t>
  </si>
  <si>
    <t>Ketvirtadienis</t>
  </si>
  <si>
    <t>Penktadienis</t>
  </si>
  <si>
    <t>Šeštadienis</t>
  </si>
  <si>
    <t>Sekmadienis</t>
  </si>
  <si>
    <t>užimta 0,5 salės</t>
  </si>
  <si>
    <t>Asmens sveikatos ugdymas</t>
  </si>
  <si>
    <t>Krepšinis</t>
  </si>
  <si>
    <t>Tinklinis</t>
  </si>
  <si>
    <t>Tren. E. Tukačiauskas</t>
  </si>
  <si>
    <t>tren. R.Cijūnėlis</t>
  </si>
  <si>
    <t>tren. A. Bliumkinienė</t>
  </si>
  <si>
    <t>tren  R.Kaminskas</t>
  </si>
  <si>
    <t>Užimtas laikas</t>
  </si>
  <si>
    <t>Dziudo sambo</t>
  </si>
  <si>
    <t>nemokamos veiklos studentams (nemokami grupiniai žaidimai,  laikas treniruoklių salėje)</t>
  </si>
  <si>
    <t>Dziudo / sambo salės užimtumas 2020 / 2021 m. m. rudens semestro metu</t>
  </si>
  <si>
    <t>M. K. Čiurlionio g. 21 sporto salės užimtumas 2020 / 2021 m. m. rudens  semestro metu</t>
  </si>
  <si>
    <t>Nemokamos veiklos studentams (nemokami grupiniai žaidimai,  treniruoklių salėje)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</si>
</sst>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yyyy\-mm\-dd;@"/>
    <numFmt numFmtId="183" formatCode="[$-427]yyyy\ &quot;m.&quot;\ mmmm\ d\ &quot;d.&quot;"/>
    <numFmt numFmtId="184" formatCode="&quot;Taip&quot;;&quot;Taip&quot;;&quot;Ne&quot;"/>
    <numFmt numFmtId="185" formatCode="&quot;Teisinga&quot;;&quot;Teisinga&quot;;&quot;Klaidinga&quot;"/>
    <numFmt numFmtId="186" formatCode="[$€-2]\ ###,000_);[Red]\([$€-2]\ ###,000\)"/>
    <numFmt numFmtId="187" formatCode="[$-409]dddd\,\ mmmm\ dd\,\ yyyy"/>
    <numFmt numFmtId="188" formatCode="h:mm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 diagonalUp="1">
      <left/>
      <right/>
      <top/>
      <bottom/>
      <diagonal style="dashed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 diagonalDown="1">
      <left style="thin"/>
      <right style="thin"/>
      <top/>
      <bottom style="thin"/>
      <diagonal style="thin"/>
    </border>
    <border diagonalUp="1" diagonalDown="1">
      <left/>
      <right style="thin"/>
      <top/>
      <bottom style="thin"/>
      <diagonal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3" fillId="33" borderId="11" xfId="0" applyFont="1" applyFill="1" applyBorder="1" applyAlignment="1">
      <alignment horizontal="center"/>
    </xf>
    <xf numFmtId="20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3" xfId="0" applyFill="1" applyBorder="1" applyAlignment="1">
      <alignment horizontal="center" vertical="center"/>
    </xf>
    <xf numFmtId="20" fontId="0" fillId="0" borderId="13" xfId="0" applyNumberFormat="1" applyFont="1" applyBorder="1" applyAlignment="1">
      <alignment horizontal="left"/>
    </xf>
    <xf numFmtId="20" fontId="0" fillId="0" borderId="14" xfId="0" applyNumberFormat="1" applyFont="1" applyBorder="1" applyAlignment="1">
      <alignment/>
    </xf>
    <xf numFmtId="20" fontId="0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4" xfId="0" applyNumberFormat="1" applyFont="1" applyFill="1" applyBorder="1" applyAlignment="1">
      <alignment/>
    </xf>
    <xf numFmtId="20" fontId="0" fillId="0" borderId="10" xfId="0" applyNumberFormat="1" applyFont="1" applyFill="1" applyBorder="1" applyAlignment="1">
      <alignment horizontal="left"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/>
    </xf>
    <xf numFmtId="14" fontId="7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8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35" borderId="17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14" fontId="6" fillId="34" borderId="14" xfId="0" applyNumberFormat="1" applyFont="1" applyFill="1" applyBorder="1" applyAlignment="1">
      <alignment horizontal="left"/>
    </xf>
    <xf numFmtId="0" fontId="2" fillId="34" borderId="14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wrapText="1"/>
    </xf>
    <xf numFmtId="0" fontId="9" fillId="0" borderId="2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 wrapText="1"/>
    </xf>
    <xf numFmtId="0" fontId="0" fillId="0" borderId="10" xfId="0" applyBorder="1" applyAlignment="1">
      <alignment/>
    </xf>
    <xf numFmtId="0" fontId="9" fillId="0" borderId="26" xfId="0" applyFont="1" applyBorder="1" applyAlignment="1">
      <alignment horizontal="left" vertical="center"/>
    </xf>
    <xf numFmtId="14" fontId="4" fillId="0" borderId="13" xfId="0" applyNumberFormat="1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9" fillId="34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/>
    </xf>
    <xf numFmtId="16" fontId="4" fillId="34" borderId="10" xfId="0" applyNumberFormat="1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8" fillId="35" borderId="18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13" fillId="35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63" fillId="0" borderId="0" xfId="0" applyFont="1" applyAlignment="1">
      <alignment/>
    </xf>
    <xf numFmtId="0" fontId="4" fillId="0" borderId="29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18" fillId="35" borderId="28" xfId="0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0" fontId="4" fillId="37" borderId="24" xfId="0" applyFont="1" applyFill="1" applyBorder="1" applyAlignment="1">
      <alignment horizontal="center" vertical="center"/>
    </xf>
    <xf numFmtId="14" fontId="0" fillId="37" borderId="24" xfId="0" applyNumberFormat="1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2" fillId="37" borderId="24" xfId="0" applyFont="1" applyFill="1" applyBorder="1" applyAlignment="1">
      <alignment/>
    </xf>
    <xf numFmtId="0" fontId="0" fillId="37" borderId="24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/>
    </xf>
    <xf numFmtId="0" fontId="6" fillId="37" borderId="17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14" fontId="4" fillId="37" borderId="12" xfId="0" applyNumberFormat="1" applyFont="1" applyFill="1" applyBorder="1" applyAlignment="1">
      <alignment/>
    </xf>
    <xf numFmtId="0" fontId="4" fillId="37" borderId="24" xfId="0" applyFont="1" applyFill="1" applyBorder="1" applyAlignment="1">
      <alignment horizontal="center"/>
    </xf>
    <xf numFmtId="0" fontId="13" fillId="37" borderId="24" xfId="0" applyFont="1" applyFill="1" applyBorder="1" applyAlignment="1">
      <alignment/>
    </xf>
    <xf numFmtId="0" fontId="4" fillId="37" borderId="12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/>
    </xf>
    <xf numFmtId="0" fontId="4" fillId="37" borderId="28" xfId="0" applyFont="1" applyFill="1" applyBorder="1" applyAlignment="1">
      <alignment horizontal="center" vertical="center"/>
    </xf>
    <xf numFmtId="0" fontId="4" fillId="37" borderId="2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/>
    </xf>
    <xf numFmtId="0" fontId="17" fillId="37" borderId="24" xfId="0" applyFont="1" applyFill="1" applyBorder="1" applyAlignment="1">
      <alignment horizontal="center" vertical="center"/>
    </xf>
    <xf numFmtId="0" fontId="21" fillId="37" borderId="12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14" fontId="4" fillId="37" borderId="28" xfId="0" applyNumberFormat="1" applyFont="1" applyFill="1" applyBorder="1" applyAlignment="1">
      <alignment horizontal="center"/>
    </xf>
    <xf numFmtId="0" fontId="4" fillId="37" borderId="29" xfId="0" applyFont="1" applyFill="1" applyBorder="1" applyAlignment="1">
      <alignment horizontal="center"/>
    </xf>
    <xf numFmtId="0" fontId="13" fillId="37" borderId="28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14" fontId="4" fillId="37" borderId="24" xfId="0" applyNumberFormat="1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 vertical="center"/>
    </xf>
    <xf numFmtId="0" fontId="0" fillId="37" borderId="18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 vertical="center"/>
    </xf>
    <xf numFmtId="0" fontId="4" fillId="37" borderId="21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 vertical="center"/>
    </xf>
    <xf numFmtId="0" fontId="64" fillId="37" borderId="12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/>
    </xf>
    <xf numFmtId="14" fontId="4" fillId="37" borderId="17" xfId="0" applyNumberFormat="1" applyFont="1" applyFill="1" applyBorder="1" applyAlignment="1">
      <alignment horizontal="center"/>
    </xf>
    <xf numFmtId="0" fontId="65" fillId="37" borderId="12" xfId="0" applyFont="1" applyFill="1" applyBorder="1" applyAlignment="1">
      <alignment horizontal="center" vertical="center"/>
    </xf>
    <xf numFmtId="14" fontId="4" fillId="37" borderId="11" xfId="0" applyNumberFormat="1" applyFont="1" applyFill="1" applyBorder="1" applyAlignment="1">
      <alignment horizontal="center" vertical="center"/>
    </xf>
    <xf numFmtId="14" fontId="4" fillId="37" borderId="30" xfId="0" applyNumberFormat="1" applyFont="1" applyFill="1" applyBorder="1" applyAlignment="1">
      <alignment horizontal="center" vertical="center"/>
    </xf>
    <xf numFmtId="0" fontId="4" fillId="37" borderId="31" xfId="0" applyFont="1" applyFill="1" applyBorder="1" applyAlignment="1">
      <alignment horizontal="center"/>
    </xf>
    <xf numFmtId="14" fontId="4" fillId="37" borderId="24" xfId="0" applyNumberFormat="1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/>
    </xf>
    <xf numFmtId="14" fontId="4" fillId="37" borderId="12" xfId="0" applyNumberFormat="1" applyFont="1" applyFill="1" applyBorder="1" applyAlignment="1">
      <alignment horizontal="center"/>
    </xf>
    <xf numFmtId="0" fontId="4" fillId="37" borderId="2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7" borderId="30" xfId="0" applyFont="1" applyFill="1" applyBorder="1" applyAlignment="1">
      <alignment horizontal="center" vertical="center"/>
    </xf>
    <xf numFmtId="0" fontId="17" fillId="37" borderId="28" xfId="0" applyFont="1" applyFill="1" applyBorder="1" applyAlignment="1">
      <alignment horizontal="center"/>
    </xf>
    <xf numFmtId="0" fontId="17" fillId="37" borderId="28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7" fontId="0" fillId="38" borderId="0" xfId="0" applyNumberFormat="1" applyFill="1" applyAlignment="1">
      <alignment/>
    </xf>
    <xf numFmtId="0" fontId="0" fillId="37" borderId="18" xfId="0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horizontal="center" vertical="center"/>
    </xf>
    <xf numFmtId="0" fontId="0" fillId="37" borderId="17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39" borderId="17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4" fillId="39" borderId="28" xfId="0" applyFont="1" applyFill="1" applyBorder="1" applyAlignment="1">
      <alignment horizontal="center" vertical="center"/>
    </xf>
    <xf numFmtId="14" fontId="4" fillId="37" borderId="12" xfId="0" applyNumberFormat="1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5.7109375" style="0" customWidth="1"/>
    <col min="2" max="2" width="8.8515625" style="0" customWidth="1"/>
    <col min="3" max="6" width="16.28125" style="0" customWidth="1"/>
    <col min="7" max="7" width="16.8515625" style="0" customWidth="1"/>
    <col min="8" max="8" width="17.28125" style="0" customWidth="1"/>
    <col min="9" max="9" width="16.28125" style="0" customWidth="1"/>
    <col min="10" max="10" width="5.7109375" style="0" customWidth="1"/>
    <col min="11" max="11" width="6.00390625" style="0" bestFit="1" customWidth="1"/>
    <col min="12" max="12" width="14.140625" style="0" customWidth="1"/>
    <col min="13" max="13" width="9.8515625" style="0" customWidth="1"/>
  </cols>
  <sheetData>
    <row r="1" ht="15.75">
      <c r="A1" s="25" t="s">
        <v>21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6">
        <f>A3+TIME(0,30,0)</f>
        <v>0.35416666666666663</v>
      </c>
      <c r="C3" s="133"/>
      <c r="D3" s="90"/>
      <c r="E3" s="43"/>
      <c r="F3" s="136"/>
      <c r="G3" s="69"/>
      <c r="H3" s="19"/>
      <c r="I3" s="148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1">B3</f>
        <v>0.35416666666666663</v>
      </c>
      <c r="B4" s="16">
        <f aca="true" t="shared" si="1" ref="B4:B31">A4+TIME(0,30,0)</f>
        <v>0.37499999999999994</v>
      </c>
      <c r="C4" s="142"/>
      <c r="D4" s="90"/>
      <c r="E4" s="172"/>
      <c r="F4" s="183"/>
      <c r="G4" s="194"/>
      <c r="H4" s="200"/>
      <c r="I4" s="203"/>
      <c r="J4" s="17">
        <f aca="true" t="shared" si="2" ref="J4:J31">K3</f>
        <v>0.35416666666666663</v>
      </c>
      <c r="K4" s="12">
        <f aca="true" t="shared" si="3" ref="K4:K31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143"/>
      <c r="D5" s="146"/>
      <c r="E5" s="151"/>
      <c r="F5" s="184"/>
      <c r="G5" s="143"/>
      <c r="H5" s="189"/>
      <c r="I5" s="182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144"/>
      <c r="D6" s="147"/>
      <c r="E6" s="182"/>
      <c r="F6" s="184"/>
      <c r="G6" s="143"/>
      <c r="H6" s="201"/>
      <c r="I6" s="204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145"/>
      <c r="D7" s="135"/>
      <c r="E7" s="129" t="s">
        <v>12</v>
      </c>
      <c r="F7" s="125" t="s">
        <v>12</v>
      </c>
      <c r="G7" s="195"/>
      <c r="H7" s="157"/>
      <c r="I7" s="159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D8" s="172"/>
      <c r="E8" s="105"/>
      <c r="F8" s="105"/>
      <c r="G8" s="103"/>
      <c r="H8" s="182"/>
      <c r="I8" s="202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146"/>
      <c r="D9" s="150"/>
      <c r="E9" s="127" t="s">
        <v>15</v>
      </c>
      <c r="F9" s="127" t="s">
        <v>15</v>
      </c>
      <c r="G9" s="106"/>
      <c r="H9" s="149"/>
      <c r="I9" s="205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147"/>
      <c r="D10" s="151"/>
      <c r="E10" s="118" t="s">
        <v>10</v>
      </c>
      <c r="F10" s="118" t="s">
        <v>10</v>
      </c>
      <c r="G10" s="123" t="s">
        <v>11</v>
      </c>
      <c r="H10" s="152"/>
      <c r="I10" s="206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141"/>
      <c r="D11" s="150"/>
      <c r="E11" s="105"/>
      <c r="F11" s="105"/>
      <c r="G11" s="70" t="s">
        <v>16</v>
      </c>
      <c r="H11" s="159"/>
      <c r="I11" s="169"/>
      <c r="J11" s="23">
        <f t="shared" si="2"/>
        <v>0.49999999999999983</v>
      </c>
      <c r="K11" s="24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148"/>
      <c r="D12" s="173"/>
      <c r="E12" s="127" t="s">
        <v>15</v>
      </c>
      <c r="F12" s="127" t="s">
        <v>15</v>
      </c>
      <c r="G12" s="69"/>
      <c r="H12" s="202"/>
      <c r="I12" s="159"/>
      <c r="J12" s="23">
        <f t="shared" si="2"/>
        <v>0.5208333333333331</v>
      </c>
      <c r="K12" s="24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149"/>
      <c r="D13" s="174"/>
      <c r="E13" s="118" t="s">
        <v>10</v>
      </c>
      <c r="F13" s="117" t="s">
        <v>10</v>
      </c>
      <c r="G13" s="69"/>
      <c r="H13" s="157"/>
      <c r="I13" s="159"/>
      <c r="J13" s="23">
        <f t="shared" si="2"/>
        <v>0.5416666666666665</v>
      </c>
      <c r="K13" s="24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150"/>
      <c r="D14" s="175"/>
      <c r="E14" s="105"/>
      <c r="F14" s="105"/>
      <c r="G14" s="69"/>
      <c r="H14" s="182"/>
      <c r="I14" s="161"/>
      <c r="J14" s="23">
        <f t="shared" si="2"/>
        <v>0.5624999999999999</v>
      </c>
      <c r="K14" s="24">
        <f t="shared" si="3"/>
        <v>0.5833333333333333</v>
      </c>
    </row>
    <row r="15" spans="1:12" s="1" customFormat="1" ht="16.5" customHeight="1">
      <c r="A15" s="11">
        <f t="shared" si="0"/>
        <v>0.5833333333333333</v>
      </c>
      <c r="B15" s="16">
        <f t="shared" si="1"/>
        <v>0.6041666666666666</v>
      </c>
      <c r="C15" s="151"/>
      <c r="D15" s="139" t="s">
        <v>10</v>
      </c>
      <c r="E15" s="127" t="s">
        <v>15</v>
      </c>
      <c r="F15" s="127" t="s">
        <v>15</v>
      </c>
      <c r="G15" s="146"/>
      <c r="H15" s="149"/>
      <c r="I15" s="128"/>
      <c r="J15" s="23">
        <f t="shared" si="2"/>
        <v>0.5833333333333333</v>
      </c>
      <c r="K15" s="24">
        <f t="shared" si="3"/>
        <v>0.6041666666666666</v>
      </c>
      <c r="L15" s="120"/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151"/>
      <c r="D16" s="140" t="s">
        <v>14</v>
      </c>
      <c r="E16" s="69"/>
      <c r="F16" s="185"/>
      <c r="G16" s="147"/>
      <c r="H16" s="152"/>
      <c r="I16" s="207"/>
      <c r="J16" s="23">
        <f t="shared" si="2"/>
        <v>0.6041666666666666</v>
      </c>
      <c r="K16" s="24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149"/>
      <c r="D17" s="105"/>
      <c r="E17" s="69"/>
      <c r="F17" s="146"/>
      <c r="G17" s="196"/>
      <c r="H17" s="69"/>
      <c r="I17" s="159"/>
      <c r="J17" s="23">
        <f t="shared" si="2"/>
        <v>0.625</v>
      </c>
      <c r="K17" s="24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152"/>
      <c r="D18" s="94"/>
      <c r="E18" s="69"/>
      <c r="F18" s="146"/>
      <c r="G18" s="219"/>
      <c r="H18" s="185"/>
      <c r="I18" s="203"/>
      <c r="J18" s="23">
        <f t="shared" si="2"/>
        <v>0.6458333333333334</v>
      </c>
      <c r="K18" s="24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153"/>
      <c r="D19" s="130"/>
      <c r="E19" s="176"/>
      <c r="F19" s="220"/>
      <c r="G19" s="198"/>
      <c r="H19" s="146"/>
      <c r="I19" s="208"/>
      <c r="J19" s="23">
        <f t="shared" si="2"/>
        <v>0.6666666666666667</v>
      </c>
      <c r="K19" s="24">
        <f t="shared" si="3"/>
        <v>0.6875000000000001</v>
      </c>
    </row>
    <row r="20" spans="1:17" s="1" customFormat="1" ht="16.5" customHeight="1">
      <c r="A20" s="11">
        <f t="shared" si="0"/>
        <v>0.6875000000000001</v>
      </c>
      <c r="B20" s="16">
        <f t="shared" si="1"/>
        <v>0.7083333333333335</v>
      </c>
      <c r="C20" s="154"/>
      <c r="D20" s="142"/>
      <c r="E20" s="177"/>
      <c r="F20" s="221"/>
      <c r="G20" s="199"/>
      <c r="H20" s="146"/>
      <c r="I20" s="159"/>
      <c r="J20" s="23">
        <f t="shared" si="2"/>
        <v>0.6875000000000001</v>
      </c>
      <c r="K20" s="24">
        <f t="shared" si="3"/>
        <v>0.7083333333333335</v>
      </c>
      <c r="Q20" s="113"/>
    </row>
    <row r="21" spans="1:11" s="1" customFormat="1" ht="16.5" customHeight="1">
      <c r="A21" s="11">
        <f t="shared" si="0"/>
        <v>0.7083333333333335</v>
      </c>
      <c r="B21" s="16">
        <f t="shared" si="1"/>
        <v>0.7291666666666669</v>
      </c>
      <c r="C21" s="155"/>
      <c r="D21" s="164"/>
      <c r="E21" s="166"/>
      <c r="F21" s="186"/>
      <c r="G21" s="169"/>
      <c r="H21" s="176"/>
      <c r="I21" s="166"/>
      <c r="J21" s="23">
        <f t="shared" si="2"/>
        <v>0.7083333333333335</v>
      </c>
      <c r="K21" s="24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16">
        <f t="shared" si="1"/>
        <v>0.7500000000000002</v>
      </c>
      <c r="C22" s="156"/>
      <c r="D22" s="152"/>
      <c r="E22" s="178"/>
      <c r="F22" s="187"/>
      <c r="G22" s="161"/>
      <c r="H22" s="177"/>
      <c r="I22" s="166"/>
      <c r="J22" s="23">
        <f t="shared" si="2"/>
        <v>0.7291666666666669</v>
      </c>
      <c r="K22" s="24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16">
        <f t="shared" si="1"/>
        <v>0.7708333333333336</v>
      </c>
      <c r="C23" s="157"/>
      <c r="D23" s="207"/>
      <c r="E23" s="167"/>
      <c r="F23" s="168"/>
      <c r="G23" s="169"/>
      <c r="H23" s="166"/>
      <c r="I23" s="202"/>
      <c r="J23" s="17">
        <f t="shared" si="2"/>
        <v>0.7500000000000002</v>
      </c>
      <c r="K23" s="12">
        <f t="shared" si="3"/>
        <v>0.7708333333333336</v>
      </c>
    </row>
    <row r="24" spans="1:17" s="1" customFormat="1" ht="16.5" customHeight="1">
      <c r="A24" s="11">
        <f t="shared" si="0"/>
        <v>0.7708333333333336</v>
      </c>
      <c r="B24" s="16">
        <f t="shared" si="1"/>
        <v>0.791666666666667</v>
      </c>
      <c r="C24" s="158"/>
      <c r="D24" s="161"/>
      <c r="E24" s="167"/>
      <c r="F24" s="145"/>
      <c r="G24" s="197"/>
      <c r="H24" s="178"/>
      <c r="I24" s="187"/>
      <c r="J24" s="17">
        <f t="shared" si="2"/>
        <v>0.7708333333333336</v>
      </c>
      <c r="K24" s="12">
        <f t="shared" si="3"/>
        <v>0.791666666666667</v>
      </c>
      <c r="L24" s="93"/>
      <c r="M24" s="114"/>
      <c r="N24" s="114"/>
      <c r="O24" s="114"/>
      <c r="P24" s="114"/>
      <c r="Q24" s="114"/>
    </row>
    <row r="25" spans="1:14" s="1" customFormat="1" ht="16.5" customHeight="1">
      <c r="A25" s="11">
        <f t="shared" si="0"/>
        <v>0.791666666666667</v>
      </c>
      <c r="B25" s="16">
        <f t="shared" si="1"/>
        <v>0.8125000000000003</v>
      </c>
      <c r="C25" s="159"/>
      <c r="D25" s="166"/>
      <c r="E25" s="179"/>
      <c r="F25" s="188"/>
      <c r="G25" s="161"/>
      <c r="H25" s="169"/>
      <c r="I25" s="165"/>
      <c r="J25" s="17">
        <f t="shared" si="2"/>
        <v>0.791666666666667</v>
      </c>
      <c r="K25" s="12">
        <f t="shared" si="3"/>
        <v>0.8125000000000003</v>
      </c>
      <c r="M25" s="114"/>
      <c r="N25" s="114"/>
    </row>
    <row r="26" spans="1:12" s="1" customFormat="1" ht="16.5" customHeight="1">
      <c r="A26" s="14">
        <f t="shared" si="0"/>
        <v>0.8125000000000003</v>
      </c>
      <c r="B26" s="16">
        <f t="shared" si="1"/>
        <v>0.8333333333333337</v>
      </c>
      <c r="C26" s="160"/>
      <c r="D26" s="167"/>
      <c r="E26" s="169"/>
      <c r="F26" s="189"/>
      <c r="G26" s="169"/>
      <c r="H26" s="159"/>
      <c r="I26" s="145"/>
      <c r="J26" s="18">
        <f t="shared" si="2"/>
        <v>0.8125000000000003</v>
      </c>
      <c r="K26" s="12">
        <f t="shared" si="3"/>
        <v>0.8333333333333337</v>
      </c>
      <c r="L26" s="114"/>
    </row>
    <row r="27" spans="1:11" s="1" customFormat="1" ht="16.5" customHeight="1">
      <c r="A27" s="11">
        <f t="shared" si="0"/>
        <v>0.8333333333333337</v>
      </c>
      <c r="B27" s="16">
        <f t="shared" si="1"/>
        <v>0.8541666666666671</v>
      </c>
      <c r="C27" s="161"/>
      <c r="D27" s="168"/>
      <c r="E27" s="161"/>
      <c r="F27" s="190"/>
      <c r="G27" s="188"/>
      <c r="H27" s="161"/>
      <c r="I27" s="176"/>
      <c r="J27" s="17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162"/>
      <c r="D28" s="169"/>
      <c r="E28" s="180"/>
      <c r="F28" s="191"/>
      <c r="G28" s="188"/>
      <c r="H28" s="169"/>
      <c r="I28" s="166"/>
      <c r="J28" s="17">
        <f t="shared" si="2"/>
        <v>0.8541666666666671</v>
      </c>
      <c r="K28" s="12">
        <f>J28+TIME(0,30,0)</f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162"/>
      <c r="D29" s="170"/>
      <c r="E29" s="180"/>
      <c r="F29" s="192"/>
      <c r="G29" s="188"/>
      <c r="H29" s="134"/>
      <c r="I29" s="202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163"/>
      <c r="D30" s="171"/>
      <c r="E30" s="181"/>
      <c r="F30" s="193"/>
      <c r="G30" s="161"/>
      <c r="H30" s="138"/>
      <c r="I30" s="69"/>
      <c r="J30" s="11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12">
        <f t="shared" si="1"/>
        <v>0.9375000000000006</v>
      </c>
      <c r="C31" s="96"/>
      <c r="D31" s="95"/>
      <c r="E31" s="86"/>
      <c r="F31" s="95"/>
      <c r="G31" s="97"/>
      <c r="H31" s="85"/>
      <c r="I31" s="85"/>
      <c r="J31" s="11">
        <f t="shared" si="2"/>
        <v>0.9166666666666672</v>
      </c>
      <c r="K31" s="12">
        <f t="shared" si="3"/>
        <v>0.9375000000000006</v>
      </c>
    </row>
    <row r="32" spans="1:14" ht="15">
      <c r="A32" s="28"/>
      <c r="C32" s="28"/>
      <c r="F32" s="48"/>
      <c r="G32" s="28"/>
      <c r="L32" s="1"/>
      <c r="M32" s="1"/>
      <c r="N32" s="1"/>
    </row>
    <row r="33" spans="3:14" ht="15">
      <c r="C33" s="30"/>
      <c r="D33" s="28" t="s">
        <v>9</v>
      </c>
      <c r="F33" s="48"/>
      <c r="G33" s="32"/>
      <c r="H33" s="32"/>
      <c r="I33" s="32"/>
      <c r="L33" s="1"/>
      <c r="M33" s="1"/>
      <c r="N33" s="1"/>
    </row>
    <row r="34" spans="1:9" ht="12.75">
      <c r="A34" s="28"/>
      <c r="C34" s="210"/>
      <c r="D34" s="209" t="s">
        <v>17</v>
      </c>
      <c r="F34" s="48"/>
      <c r="G34" s="32"/>
      <c r="H34" s="32"/>
      <c r="I34" s="32"/>
    </row>
    <row r="35" spans="1:9" ht="12.75">
      <c r="A35" s="28"/>
      <c r="C35" s="105"/>
      <c r="D35" s="217" t="s">
        <v>22</v>
      </c>
      <c r="E35" s="119"/>
      <c r="F35" s="48"/>
      <c r="G35" s="32"/>
      <c r="H35" s="32"/>
      <c r="I35" s="32"/>
    </row>
    <row r="36" spans="3:4" ht="12.75">
      <c r="C36" s="93"/>
      <c r="D36" s="110"/>
    </row>
    <row r="37" spans="1:6" ht="12.75">
      <c r="A37" s="111"/>
      <c r="B37" s="121"/>
      <c r="F37" s="93"/>
    </row>
    <row r="38" spans="3:6" ht="12.75">
      <c r="C38" s="124"/>
      <c r="D38" s="93"/>
      <c r="E38" s="33"/>
      <c r="F38" s="137"/>
    </row>
    <row r="39" spans="2:3" ht="12.75">
      <c r="B39" s="124"/>
      <c r="C39" s="102"/>
    </row>
    <row r="41" ht="12.75">
      <c r="C41" s="28"/>
    </row>
    <row r="42" ht="12.75">
      <c r="E42" s="33"/>
    </row>
    <row r="43" ht="12.75">
      <c r="E43" s="33"/>
    </row>
    <row r="45" ht="12.75">
      <c r="C45" s="131"/>
    </row>
  </sheetData>
  <sheetProtection/>
  <mergeCells count="1">
    <mergeCell ref="F19:F20"/>
  </mergeCells>
  <printOptions/>
  <pageMargins left="0.5511811023622047" right="0.15748031496062992" top="0" bottom="0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F39" sqref="F39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14.8515625" style="0" customWidth="1"/>
    <col min="4" max="4" width="15.00390625" style="0" customWidth="1"/>
    <col min="5" max="5" width="15.28125" style="0" customWidth="1"/>
    <col min="6" max="6" width="15.57421875" style="0" customWidth="1"/>
    <col min="7" max="7" width="16.421875" style="0" customWidth="1"/>
    <col min="8" max="9" width="16.28125" style="0" customWidth="1"/>
    <col min="10" max="10" width="5.7109375" style="0" customWidth="1"/>
    <col min="11" max="11" width="5.28125" style="0" customWidth="1"/>
  </cols>
  <sheetData>
    <row r="1" ht="15.75">
      <c r="A1" s="25" t="s">
        <v>20</v>
      </c>
    </row>
    <row r="2" spans="1:11" s="2" customFormat="1" ht="12.7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0</v>
      </c>
      <c r="K2" s="10" t="s">
        <v>1</v>
      </c>
    </row>
    <row r="3" spans="1:11" s="1" customFormat="1" ht="16.5" customHeight="1">
      <c r="A3" s="11">
        <v>0.3333333333333333</v>
      </c>
      <c r="B3" s="12">
        <f>A3+TIME(0,30,0)</f>
        <v>0.35416666666666663</v>
      </c>
      <c r="C3" s="3"/>
      <c r="D3" s="3"/>
      <c r="E3" s="3"/>
      <c r="F3" s="34"/>
      <c r="G3" s="29"/>
      <c r="H3" s="3"/>
      <c r="I3" s="3"/>
      <c r="J3" s="17">
        <v>0.3333333333333333</v>
      </c>
      <c r="K3" s="12">
        <f>J3+TIME(0,30,0)</f>
        <v>0.35416666666666663</v>
      </c>
    </row>
    <row r="4" spans="1:11" s="1" customFormat="1" ht="16.5" customHeight="1">
      <c r="A4" s="11">
        <f aca="true" t="shared" si="0" ref="A4:A31">B3</f>
        <v>0.35416666666666663</v>
      </c>
      <c r="B4" s="16">
        <f aca="true" t="shared" si="1" ref="B4:B31">A4+TIME(0,30,0)</f>
        <v>0.37499999999999994</v>
      </c>
      <c r="C4" s="6"/>
      <c r="D4" s="6"/>
      <c r="E4" s="21"/>
      <c r="F4" s="26"/>
      <c r="G4" s="29"/>
      <c r="H4" s="13"/>
      <c r="I4" s="5"/>
      <c r="J4" s="17">
        <f aca="true" t="shared" si="2" ref="J4:J31">K3</f>
        <v>0.35416666666666663</v>
      </c>
      <c r="K4" s="12">
        <f aca="true" t="shared" si="3" ref="K4:K31">J4+TIME(0,30,0)</f>
        <v>0.37499999999999994</v>
      </c>
    </row>
    <row r="5" spans="1:11" s="1" customFormat="1" ht="16.5" customHeight="1">
      <c r="A5" s="11">
        <f t="shared" si="0"/>
        <v>0.37499999999999994</v>
      </c>
      <c r="B5" s="16">
        <f t="shared" si="1"/>
        <v>0.39583333333333326</v>
      </c>
      <c r="C5" s="20"/>
      <c r="D5" s="20"/>
      <c r="E5" s="21"/>
      <c r="F5" s="37"/>
      <c r="G5" s="22"/>
      <c r="H5" s="36"/>
      <c r="I5" s="7"/>
      <c r="J5" s="17">
        <f t="shared" si="2"/>
        <v>0.37499999999999994</v>
      </c>
      <c r="K5" s="12">
        <f t="shared" si="3"/>
        <v>0.39583333333333326</v>
      </c>
    </row>
    <row r="6" spans="1:11" s="1" customFormat="1" ht="16.5" customHeight="1">
      <c r="A6" s="11">
        <f t="shared" si="0"/>
        <v>0.39583333333333326</v>
      </c>
      <c r="B6" s="16">
        <f t="shared" si="1"/>
        <v>0.4166666666666666</v>
      </c>
      <c r="C6" s="13"/>
      <c r="D6" s="42"/>
      <c r="E6" s="4"/>
      <c r="F6" s="59"/>
      <c r="G6" s="60"/>
      <c r="H6" s="88"/>
      <c r="I6" s="35"/>
      <c r="J6" s="17">
        <f t="shared" si="2"/>
        <v>0.39583333333333326</v>
      </c>
      <c r="K6" s="12">
        <f t="shared" si="3"/>
        <v>0.4166666666666666</v>
      </c>
    </row>
    <row r="7" spans="1:11" s="1" customFormat="1" ht="16.5" customHeight="1">
      <c r="A7" s="11">
        <f t="shared" si="0"/>
        <v>0.4166666666666666</v>
      </c>
      <c r="B7" s="16">
        <f t="shared" si="1"/>
        <v>0.4374999999999999</v>
      </c>
      <c r="C7" s="3"/>
      <c r="D7" s="26"/>
      <c r="E7" s="41"/>
      <c r="F7" s="36"/>
      <c r="G7" s="15"/>
      <c r="H7" s="90"/>
      <c r="I7" s="3"/>
      <c r="J7" s="17">
        <f t="shared" si="2"/>
        <v>0.4166666666666666</v>
      </c>
      <c r="K7" s="12">
        <f t="shared" si="3"/>
        <v>0.4374999999999999</v>
      </c>
    </row>
    <row r="8" spans="1:11" s="1" customFormat="1" ht="16.5" customHeight="1">
      <c r="A8" s="11">
        <f t="shared" si="0"/>
        <v>0.4374999999999999</v>
      </c>
      <c r="B8" s="16">
        <f t="shared" si="1"/>
        <v>0.4583333333333332</v>
      </c>
      <c r="C8" s="6"/>
      <c r="D8" s="26"/>
      <c r="E8" s="41"/>
      <c r="F8" s="36"/>
      <c r="G8" s="6"/>
      <c r="H8" s="91"/>
      <c r="I8" s="91"/>
      <c r="J8" s="17">
        <f t="shared" si="2"/>
        <v>0.4374999999999999</v>
      </c>
      <c r="K8" s="12">
        <f t="shared" si="3"/>
        <v>0.4583333333333332</v>
      </c>
    </row>
    <row r="9" spans="1:11" s="1" customFormat="1" ht="16.5" customHeight="1">
      <c r="A9" s="11">
        <f t="shared" si="0"/>
        <v>0.4583333333333332</v>
      </c>
      <c r="B9" s="16">
        <f t="shared" si="1"/>
        <v>0.4791666666666665</v>
      </c>
      <c r="C9" s="20"/>
      <c r="D9" s="26"/>
      <c r="E9" s="36"/>
      <c r="F9" s="20"/>
      <c r="G9" s="36"/>
      <c r="H9" s="92"/>
      <c r="I9" s="92"/>
      <c r="J9" s="17">
        <f t="shared" si="2"/>
        <v>0.4583333333333332</v>
      </c>
      <c r="K9" s="12">
        <f t="shared" si="3"/>
        <v>0.4791666666666665</v>
      </c>
    </row>
    <row r="10" spans="1:11" s="1" customFormat="1" ht="16.5" customHeight="1">
      <c r="A10" s="11">
        <f t="shared" si="0"/>
        <v>0.4791666666666665</v>
      </c>
      <c r="B10" s="16">
        <f t="shared" si="1"/>
        <v>0.49999999999999983</v>
      </c>
      <c r="C10" s="4"/>
      <c r="D10" s="26"/>
      <c r="E10" s="36"/>
      <c r="F10" s="4"/>
      <c r="G10" s="122"/>
      <c r="H10" s="41"/>
      <c r="I10" s="29"/>
      <c r="J10" s="17">
        <f t="shared" si="2"/>
        <v>0.4791666666666665</v>
      </c>
      <c r="K10" s="12">
        <f t="shared" si="3"/>
        <v>0.49999999999999983</v>
      </c>
    </row>
    <row r="11" spans="1:11" s="1" customFormat="1" ht="16.5" customHeight="1">
      <c r="A11" s="11">
        <f t="shared" si="0"/>
        <v>0.49999999999999983</v>
      </c>
      <c r="B11" s="16">
        <f t="shared" si="1"/>
        <v>0.5208333333333331</v>
      </c>
      <c r="C11" s="29"/>
      <c r="D11" s="36"/>
      <c r="E11" s="29"/>
      <c r="F11" s="36"/>
      <c r="G11" s="36"/>
      <c r="H11" s="46"/>
      <c r="I11" s="29"/>
      <c r="J11" s="17">
        <f t="shared" si="2"/>
        <v>0.49999999999999983</v>
      </c>
      <c r="K11" s="12">
        <f t="shared" si="3"/>
        <v>0.5208333333333331</v>
      </c>
    </row>
    <row r="12" spans="1:11" s="1" customFormat="1" ht="16.5" customHeight="1">
      <c r="A12" s="11">
        <f t="shared" si="0"/>
        <v>0.5208333333333331</v>
      </c>
      <c r="B12" s="16">
        <f t="shared" si="1"/>
        <v>0.5416666666666665</v>
      </c>
      <c r="C12" s="36"/>
      <c r="D12" s="29"/>
      <c r="E12" s="36"/>
      <c r="F12" s="36"/>
      <c r="G12" s="29"/>
      <c r="H12" s="46"/>
      <c r="I12" s="89"/>
      <c r="J12" s="17">
        <f t="shared" si="2"/>
        <v>0.5208333333333331</v>
      </c>
      <c r="K12" s="12">
        <f t="shared" si="3"/>
        <v>0.5416666666666665</v>
      </c>
    </row>
    <row r="13" spans="1:11" s="1" customFormat="1" ht="16.5" customHeight="1">
      <c r="A13" s="11">
        <f t="shared" si="0"/>
        <v>0.5416666666666665</v>
      </c>
      <c r="B13" s="16">
        <f t="shared" si="1"/>
        <v>0.5624999999999999</v>
      </c>
      <c r="C13" s="51"/>
      <c r="D13" s="36"/>
      <c r="E13" s="49"/>
      <c r="F13" s="55"/>
      <c r="G13" s="36"/>
      <c r="H13" s="87"/>
      <c r="I13" s="45"/>
      <c r="J13" s="17">
        <f t="shared" si="2"/>
        <v>0.5416666666666665</v>
      </c>
      <c r="K13" s="12">
        <f t="shared" si="3"/>
        <v>0.5624999999999999</v>
      </c>
    </row>
    <row r="14" spans="1:11" s="1" customFormat="1" ht="16.5" customHeight="1">
      <c r="A14" s="11">
        <f t="shared" si="0"/>
        <v>0.5624999999999999</v>
      </c>
      <c r="B14" s="16">
        <f t="shared" si="1"/>
        <v>0.5833333333333333</v>
      </c>
      <c r="C14" s="49"/>
      <c r="D14" s="49"/>
      <c r="E14" s="44"/>
      <c r="F14" s="56"/>
      <c r="G14" s="49"/>
      <c r="H14" s="98"/>
      <c r="I14" s="45"/>
      <c r="J14" s="17">
        <f t="shared" si="2"/>
        <v>0.5624999999999999</v>
      </c>
      <c r="K14" s="12">
        <f t="shared" si="3"/>
        <v>0.5833333333333333</v>
      </c>
    </row>
    <row r="15" spans="1:11" s="1" customFormat="1" ht="16.5" customHeight="1">
      <c r="A15" s="11">
        <f t="shared" si="0"/>
        <v>0.5833333333333333</v>
      </c>
      <c r="B15" s="16">
        <f t="shared" si="1"/>
        <v>0.6041666666666666</v>
      </c>
      <c r="C15" s="49"/>
      <c r="D15" s="61"/>
      <c r="E15" s="45"/>
      <c r="F15" s="50"/>
      <c r="G15" s="51"/>
      <c r="H15" s="99"/>
      <c r="I15" s="50"/>
      <c r="J15" s="17">
        <f t="shared" si="2"/>
        <v>0.5833333333333333</v>
      </c>
      <c r="K15" s="12">
        <f t="shared" si="3"/>
        <v>0.6041666666666666</v>
      </c>
    </row>
    <row r="16" spans="1:11" s="1" customFormat="1" ht="16.5" customHeight="1">
      <c r="A16" s="11">
        <f t="shared" si="0"/>
        <v>0.6041666666666666</v>
      </c>
      <c r="B16" s="16">
        <f t="shared" si="1"/>
        <v>0.625</v>
      </c>
      <c r="C16" s="49"/>
      <c r="D16" s="49"/>
      <c r="E16" s="51"/>
      <c r="F16" s="58"/>
      <c r="G16" s="62"/>
      <c r="H16" s="100"/>
      <c r="I16" s="62"/>
      <c r="J16" s="17">
        <f t="shared" si="2"/>
        <v>0.6041666666666666</v>
      </c>
      <c r="K16" s="12">
        <f t="shared" si="3"/>
        <v>0.625</v>
      </c>
    </row>
    <row r="17" spans="1:11" s="1" customFormat="1" ht="16.5" customHeight="1">
      <c r="A17" s="11">
        <f t="shared" si="0"/>
        <v>0.625</v>
      </c>
      <c r="B17" s="16">
        <f t="shared" si="1"/>
        <v>0.6458333333333334</v>
      </c>
      <c r="C17" s="52"/>
      <c r="D17" s="53"/>
      <c r="E17" s="46"/>
      <c r="F17" s="63"/>
      <c r="G17" s="51"/>
      <c r="H17" s="57"/>
      <c r="I17" s="101"/>
      <c r="J17" s="17">
        <f t="shared" si="2"/>
        <v>0.625</v>
      </c>
      <c r="K17" s="12">
        <f t="shared" si="3"/>
        <v>0.6458333333333334</v>
      </c>
    </row>
    <row r="18" spans="1:11" s="1" customFormat="1" ht="16.5" customHeight="1">
      <c r="A18" s="11">
        <f t="shared" si="0"/>
        <v>0.6458333333333334</v>
      </c>
      <c r="B18" s="16">
        <f t="shared" si="1"/>
        <v>0.6666666666666667</v>
      </c>
      <c r="C18" s="47"/>
      <c r="D18" s="73"/>
      <c r="E18" s="64"/>
      <c r="F18" s="79"/>
      <c r="G18" s="49"/>
      <c r="H18" s="51"/>
      <c r="I18" s="50"/>
      <c r="J18" s="17">
        <f t="shared" si="2"/>
        <v>0.6458333333333334</v>
      </c>
      <c r="K18" s="12">
        <f t="shared" si="3"/>
        <v>0.6666666666666667</v>
      </c>
    </row>
    <row r="19" spans="1:11" s="1" customFormat="1" ht="16.5" customHeight="1">
      <c r="A19" s="11">
        <f t="shared" si="0"/>
        <v>0.6666666666666667</v>
      </c>
      <c r="B19" s="16">
        <f t="shared" si="1"/>
        <v>0.6875000000000001</v>
      </c>
      <c r="C19" s="68"/>
      <c r="D19" s="49"/>
      <c r="E19" s="75"/>
      <c r="F19" s="49"/>
      <c r="G19" s="67"/>
      <c r="H19" s="61"/>
      <c r="I19" s="50"/>
      <c r="J19" s="17">
        <f t="shared" si="2"/>
        <v>0.6666666666666667</v>
      </c>
      <c r="K19" s="12">
        <f t="shared" si="3"/>
        <v>0.6875000000000001</v>
      </c>
    </row>
    <row r="20" spans="1:11" s="1" customFormat="1" ht="16.5" customHeight="1">
      <c r="A20" s="11">
        <f t="shared" si="0"/>
        <v>0.6875000000000001</v>
      </c>
      <c r="B20" s="16">
        <f t="shared" si="1"/>
        <v>0.7083333333333335</v>
      </c>
      <c r="C20" s="71"/>
      <c r="D20" s="53"/>
      <c r="E20" s="77"/>
      <c r="F20" s="53"/>
      <c r="G20" s="67"/>
      <c r="H20" s="55"/>
      <c r="I20" s="50"/>
      <c r="J20" s="17">
        <f t="shared" si="2"/>
        <v>0.6875000000000001</v>
      </c>
      <c r="K20" s="12">
        <f t="shared" si="3"/>
        <v>0.7083333333333335</v>
      </c>
    </row>
    <row r="21" spans="1:11" s="1" customFormat="1" ht="16.5" customHeight="1">
      <c r="A21" s="11">
        <f t="shared" si="0"/>
        <v>0.7083333333333335</v>
      </c>
      <c r="B21" s="16">
        <f t="shared" si="1"/>
        <v>0.7291666666666669</v>
      </c>
      <c r="C21" s="72"/>
      <c r="D21" s="218"/>
      <c r="E21" s="46"/>
      <c r="F21" s="216"/>
      <c r="G21" s="78"/>
      <c r="H21" s="50"/>
      <c r="I21" s="49"/>
      <c r="J21" s="17">
        <f t="shared" si="2"/>
        <v>0.7083333333333335</v>
      </c>
      <c r="K21" s="12">
        <f t="shared" si="3"/>
        <v>0.7291666666666669</v>
      </c>
    </row>
    <row r="22" spans="1:11" s="1" customFormat="1" ht="16.5" customHeight="1">
      <c r="A22" s="11">
        <f t="shared" si="0"/>
        <v>0.7291666666666669</v>
      </c>
      <c r="B22" s="16">
        <f t="shared" si="1"/>
        <v>0.7500000000000002</v>
      </c>
      <c r="C22" s="74"/>
      <c r="D22" s="216" t="s">
        <v>18</v>
      </c>
      <c r="E22" s="104"/>
      <c r="F22" s="216" t="s">
        <v>18</v>
      </c>
      <c r="G22" s="84"/>
      <c r="H22" s="50"/>
      <c r="I22" s="51"/>
      <c r="J22" s="17">
        <f t="shared" si="2"/>
        <v>0.7291666666666669</v>
      </c>
      <c r="K22" s="12">
        <f t="shared" si="3"/>
        <v>0.7500000000000002</v>
      </c>
    </row>
    <row r="23" spans="1:11" s="1" customFormat="1" ht="16.5" customHeight="1">
      <c r="A23" s="11">
        <f t="shared" si="0"/>
        <v>0.7500000000000002</v>
      </c>
      <c r="B23" s="16">
        <f t="shared" si="1"/>
        <v>0.7708333333333336</v>
      </c>
      <c r="C23" s="211"/>
      <c r="D23" s="216" t="s">
        <v>13</v>
      </c>
      <c r="E23" s="213"/>
      <c r="F23" s="216" t="s">
        <v>13</v>
      </c>
      <c r="G23" s="214"/>
      <c r="H23" s="80"/>
      <c r="I23" s="49"/>
      <c r="J23" s="17">
        <f t="shared" si="2"/>
        <v>0.7500000000000002</v>
      </c>
      <c r="K23" s="12">
        <f t="shared" si="3"/>
        <v>0.7708333333333336</v>
      </c>
    </row>
    <row r="24" spans="1:11" s="1" customFormat="1" ht="16.5" customHeight="1">
      <c r="A24" s="11">
        <f t="shared" si="0"/>
        <v>0.7708333333333336</v>
      </c>
      <c r="B24" s="16">
        <f t="shared" si="1"/>
        <v>0.791666666666667</v>
      </c>
      <c r="C24" s="213"/>
      <c r="D24" s="212"/>
      <c r="E24" s="213"/>
      <c r="F24" s="212"/>
      <c r="G24" s="212"/>
      <c r="H24" s="81"/>
      <c r="I24" s="54"/>
      <c r="J24" s="17">
        <f t="shared" si="2"/>
        <v>0.7708333333333336</v>
      </c>
      <c r="K24" s="12">
        <f t="shared" si="3"/>
        <v>0.791666666666667</v>
      </c>
    </row>
    <row r="25" spans="1:11" s="1" customFormat="1" ht="16.5" customHeight="1">
      <c r="A25" s="11">
        <f t="shared" si="0"/>
        <v>0.791666666666667</v>
      </c>
      <c r="B25" s="16">
        <f t="shared" si="1"/>
        <v>0.8125000000000003</v>
      </c>
      <c r="C25" s="156"/>
      <c r="D25" s="143"/>
      <c r="E25" s="156"/>
      <c r="F25" s="143"/>
      <c r="G25" s="143"/>
      <c r="H25" s="82"/>
      <c r="I25" s="51"/>
      <c r="J25" s="17">
        <f t="shared" si="2"/>
        <v>0.791666666666667</v>
      </c>
      <c r="K25" s="12">
        <f t="shared" si="3"/>
        <v>0.8125000000000003</v>
      </c>
    </row>
    <row r="26" spans="1:11" s="1" customFormat="1" ht="16.5" customHeight="1">
      <c r="A26" s="14">
        <f t="shared" si="0"/>
        <v>0.8125000000000003</v>
      </c>
      <c r="B26" s="16">
        <f t="shared" si="1"/>
        <v>0.8333333333333337</v>
      </c>
      <c r="C26" s="156"/>
      <c r="D26" s="156"/>
      <c r="E26" s="156"/>
      <c r="F26" s="156"/>
      <c r="G26" s="215"/>
      <c r="H26" s="83"/>
      <c r="I26" s="65"/>
      <c r="J26" s="18">
        <f t="shared" si="2"/>
        <v>0.8125000000000003</v>
      </c>
      <c r="K26" s="12">
        <f t="shared" si="3"/>
        <v>0.8333333333333337</v>
      </c>
    </row>
    <row r="27" spans="1:11" s="1" customFormat="1" ht="16.5" customHeight="1">
      <c r="A27" s="11">
        <f t="shared" si="0"/>
        <v>0.8333333333333337</v>
      </c>
      <c r="B27" s="16">
        <f t="shared" si="1"/>
        <v>0.8541666666666671</v>
      </c>
      <c r="C27" s="36"/>
      <c r="D27" s="76"/>
      <c r="E27" s="36"/>
      <c r="F27" s="66"/>
      <c r="G27" s="115"/>
      <c r="H27" s="13"/>
      <c r="I27" s="22"/>
      <c r="J27" s="17">
        <f t="shared" si="2"/>
        <v>0.8333333333333337</v>
      </c>
      <c r="K27" s="12">
        <f t="shared" si="3"/>
        <v>0.8541666666666671</v>
      </c>
    </row>
    <row r="28" spans="1:11" s="1" customFormat="1" ht="16.5" customHeight="1">
      <c r="A28" s="11">
        <f t="shared" si="0"/>
        <v>0.8541666666666671</v>
      </c>
      <c r="B28" s="16">
        <f t="shared" si="1"/>
        <v>0.8750000000000004</v>
      </c>
      <c r="C28" s="29"/>
      <c r="D28" s="76"/>
      <c r="E28" s="29"/>
      <c r="F28" s="66"/>
      <c r="G28" s="116"/>
      <c r="H28" s="4"/>
      <c r="I28" s="60"/>
      <c r="J28" s="17">
        <f t="shared" si="2"/>
        <v>0.8541666666666671</v>
      </c>
      <c r="K28" s="12">
        <f t="shared" si="3"/>
        <v>0.8750000000000004</v>
      </c>
    </row>
    <row r="29" spans="1:11" s="1" customFormat="1" ht="16.5" customHeight="1">
      <c r="A29" s="11">
        <f t="shared" si="0"/>
        <v>0.8750000000000004</v>
      </c>
      <c r="B29" s="16">
        <f t="shared" si="1"/>
        <v>0.8958333333333338</v>
      </c>
      <c r="C29" s="36"/>
      <c r="D29" s="132"/>
      <c r="E29" s="36"/>
      <c r="F29" s="126"/>
      <c r="G29" s="107"/>
      <c r="H29" s="4"/>
      <c r="I29" s="40"/>
      <c r="J29" s="17">
        <f t="shared" si="2"/>
        <v>0.8750000000000004</v>
      </c>
      <c r="K29" s="12">
        <f t="shared" si="3"/>
        <v>0.8958333333333338</v>
      </c>
    </row>
    <row r="30" spans="1:11" s="1" customFormat="1" ht="16.5" customHeight="1">
      <c r="A30" s="11">
        <f t="shared" si="0"/>
        <v>0.8958333333333338</v>
      </c>
      <c r="B30" s="16">
        <f t="shared" si="1"/>
        <v>0.9166666666666672</v>
      </c>
      <c r="C30" s="49"/>
      <c r="D30" s="31"/>
      <c r="E30" s="49"/>
      <c r="F30" s="112"/>
      <c r="G30" s="108"/>
      <c r="H30" s="39"/>
      <c r="I30" s="4"/>
      <c r="J30" s="17">
        <f t="shared" si="2"/>
        <v>0.8958333333333338</v>
      </c>
      <c r="K30" s="12">
        <f t="shared" si="3"/>
        <v>0.9166666666666672</v>
      </c>
    </row>
    <row r="31" spans="1:11" s="1" customFormat="1" ht="16.5" customHeight="1">
      <c r="A31" s="11">
        <f t="shared" si="0"/>
        <v>0.9166666666666672</v>
      </c>
      <c r="B31" s="16">
        <f t="shared" si="1"/>
        <v>0.9375000000000006</v>
      </c>
      <c r="C31" s="27"/>
      <c r="D31" s="109"/>
      <c r="E31" s="38"/>
      <c r="F31" s="38"/>
      <c r="G31" s="3"/>
      <c r="H31" s="39"/>
      <c r="I31" s="4"/>
      <c r="J31" s="17">
        <f t="shared" si="2"/>
        <v>0.9166666666666672</v>
      </c>
      <c r="K31" s="12">
        <f t="shared" si="3"/>
        <v>0.9375000000000006</v>
      </c>
    </row>
    <row r="32" spans="1:2" ht="12.75">
      <c r="A32" s="8"/>
      <c r="B32" s="9"/>
    </row>
    <row r="34" spans="3:4" ht="12.75">
      <c r="C34" s="210"/>
      <c r="D34" s="209" t="s">
        <v>17</v>
      </c>
    </row>
    <row r="35" spans="3:4" ht="12.75">
      <c r="C35" s="216"/>
      <c r="D35" s="217" t="s">
        <v>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Ričardas</dc:creator>
  <cp:keywords/>
  <dc:description/>
  <cp:lastModifiedBy>Giedrė Pikturnienė</cp:lastModifiedBy>
  <cp:lastPrinted>2020-05-11T11:42:28Z</cp:lastPrinted>
  <dcterms:created xsi:type="dcterms:W3CDTF">2004-12-19T15:50:06Z</dcterms:created>
  <dcterms:modified xsi:type="dcterms:W3CDTF">2020-10-16T08:31:35Z</dcterms:modified>
  <cp:category/>
  <cp:version/>
  <cp:contentType/>
  <cp:contentStatus/>
</cp:coreProperties>
</file>