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856" activeTab="6"/>
  </bookViews>
  <sheets>
    <sheet name="Titulinis" sheetId="1" r:id="rId1"/>
    <sheet name="M 60m + 30m įsibėg." sheetId="2" r:id="rId2"/>
    <sheet name="B 60m + 30m įsibėg." sheetId="3" r:id="rId3"/>
    <sheet name="M 60m + 200m" sheetId="4" r:id="rId4"/>
    <sheet name="V 60m + 200m" sheetId="5" r:id="rId5"/>
    <sheet name="M 60m + 300m" sheetId="6" r:id="rId6"/>
    <sheet name="V 60m + 300m" sheetId="7" r:id="rId7"/>
  </sheets>
  <definedNames/>
  <calcPr fullCalcOnLoad="1"/>
</workbook>
</file>

<file path=xl/sharedStrings.xml><?xml version="1.0" encoding="utf-8"?>
<sst xmlns="http://schemas.openxmlformats.org/spreadsheetml/2006/main" count="1916" uniqueCount="962">
  <si>
    <t>TARPTAUTINĖS VARŽYBOS ,,SPRINTO DIENA PANEVĖŽYJE"</t>
  </si>
  <si>
    <t>Panevėžys</t>
  </si>
  <si>
    <t>Vieta</t>
  </si>
  <si>
    <t>Vardas</t>
  </si>
  <si>
    <t>Pavardė</t>
  </si>
  <si>
    <t>Gimimo data</t>
  </si>
  <si>
    <t>Miestas</t>
  </si>
  <si>
    <t>Kaunas</t>
  </si>
  <si>
    <t>Evelina</t>
  </si>
  <si>
    <t>Šiauliai</t>
  </si>
  <si>
    <t>Aistė</t>
  </si>
  <si>
    <t>Treneris</t>
  </si>
  <si>
    <t>Miglė</t>
  </si>
  <si>
    <t>Urtė</t>
  </si>
  <si>
    <t>Gabrielė</t>
  </si>
  <si>
    <t>Tšk.</t>
  </si>
  <si>
    <t>Tšk. suma</t>
  </si>
  <si>
    <t xml:space="preserve">60 m </t>
  </si>
  <si>
    <t>Laura</t>
  </si>
  <si>
    <t>Ieva</t>
  </si>
  <si>
    <t>Gabija</t>
  </si>
  <si>
    <t>Greta</t>
  </si>
  <si>
    <t>Karolis</t>
  </si>
  <si>
    <t>Paulius</t>
  </si>
  <si>
    <t>Mantas</t>
  </si>
  <si>
    <t>Jonas</t>
  </si>
  <si>
    <t>Tadas</t>
  </si>
  <si>
    <t>Modestas</t>
  </si>
  <si>
    <t>Domantas</t>
  </si>
  <si>
    <t>Tomas</t>
  </si>
  <si>
    <t>Lukas</t>
  </si>
  <si>
    <t>200 m</t>
  </si>
  <si>
    <t>Karolina</t>
  </si>
  <si>
    <t>Augustinas</t>
  </si>
  <si>
    <t>300 m</t>
  </si>
  <si>
    <t>Deividas</t>
  </si>
  <si>
    <t>Varžybų vyriausiasis teisėjas</t>
  </si>
  <si>
    <t>Varžybų vyriausioji sekretorė</t>
  </si>
  <si>
    <t>,,SPRINTO DIENA PANEVĖŽYJE"</t>
  </si>
  <si>
    <t xml:space="preserve">           TARPTAUTINĖS VARŽYBOS </t>
  </si>
  <si>
    <t>Vilnius</t>
  </si>
  <si>
    <t>Pasvalys</t>
  </si>
  <si>
    <t>Ugnė</t>
  </si>
  <si>
    <t>30 m</t>
  </si>
  <si>
    <t>Dobrega</t>
  </si>
  <si>
    <t>Laurynas</t>
  </si>
  <si>
    <t>Arnas</t>
  </si>
  <si>
    <t>Vaidas</t>
  </si>
  <si>
    <t>Deimantė</t>
  </si>
  <si>
    <t>Antončikaitė</t>
  </si>
  <si>
    <t>Kamilė</t>
  </si>
  <si>
    <t>Rutkauskaitė</t>
  </si>
  <si>
    <t>Austėja</t>
  </si>
  <si>
    <t>Svidraitė</t>
  </si>
  <si>
    <t>Monika</t>
  </si>
  <si>
    <t>60 m</t>
  </si>
  <si>
    <t xml:space="preserve">Treneris </t>
  </si>
  <si>
    <t>Dovydas</t>
  </si>
  <si>
    <t>Zifrida Gleveckienė (NK)</t>
  </si>
  <si>
    <t>60 m + 30 m įsibėgėjus</t>
  </si>
  <si>
    <t xml:space="preserve">60 m + 200 m </t>
  </si>
  <si>
    <t>Moterims</t>
  </si>
  <si>
    <t>Vyrams</t>
  </si>
  <si>
    <t xml:space="preserve">60 m + 300 m </t>
  </si>
  <si>
    <t>Fausta</t>
  </si>
  <si>
    <t>Žižmantaitė</t>
  </si>
  <si>
    <t>Akvilė</t>
  </si>
  <si>
    <t>Agota</t>
  </si>
  <si>
    <t>Žurauskaitė</t>
  </si>
  <si>
    <t>Garbauskaitė</t>
  </si>
  <si>
    <t>Ubeikaitė</t>
  </si>
  <si>
    <t>Augustė</t>
  </si>
  <si>
    <t>Repečka</t>
  </si>
  <si>
    <t>A. Dobregienė</t>
  </si>
  <si>
    <t>Aleksandrs</t>
  </si>
  <si>
    <t>Karina</t>
  </si>
  <si>
    <t>Kornelija</t>
  </si>
  <si>
    <t>Pervenytė</t>
  </si>
  <si>
    <t>Jatužis</t>
  </si>
  <si>
    <t>Mindaugas</t>
  </si>
  <si>
    <t>G.Šerėnienė</t>
  </si>
  <si>
    <t>M.Saliamonas</t>
  </si>
  <si>
    <t>E.Žilys</t>
  </si>
  <si>
    <t>S.Obelienienė</t>
  </si>
  <si>
    <t>E.Dilys</t>
  </si>
  <si>
    <t>Matulevičius</t>
  </si>
  <si>
    <t>Ailandas</t>
  </si>
  <si>
    <t>Giedraitis</t>
  </si>
  <si>
    <t>J.Strumskytė-Razgūnė</t>
  </si>
  <si>
    <t>Liepa</t>
  </si>
  <si>
    <t>Aida</t>
  </si>
  <si>
    <t>Galvydytė</t>
  </si>
  <si>
    <t>Daniels</t>
  </si>
  <si>
    <t>Nikas</t>
  </si>
  <si>
    <t>Katkevičius</t>
  </si>
  <si>
    <t>Budavičius</t>
  </si>
  <si>
    <t>Nojus</t>
  </si>
  <si>
    <t>Kotryna</t>
  </si>
  <si>
    <t>Tonkovičiūtė</t>
  </si>
  <si>
    <t>Samanta</t>
  </si>
  <si>
    <t>Aldona Dobregienė  (NK)</t>
  </si>
  <si>
    <t>Meda</t>
  </si>
  <si>
    <t>Rusnė</t>
  </si>
  <si>
    <t>Urbonaitė</t>
  </si>
  <si>
    <t>Ryga</t>
  </si>
  <si>
    <t>Joginta</t>
  </si>
  <si>
    <t>Trečiokaitė</t>
  </si>
  <si>
    <t>Germantė</t>
  </si>
  <si>
    <t>Mikalajūnaitė</t>
  </si>
  <si>
    <t>Dominykas</t>
  </si>
  <si>
    <t>Bačianskaitė</t>
  </si>
  <si>
    <t>Juknevičiūtė</t>
  </si>
  <si>
    <t>Milda</t>
  </si>
  <si>
    <t>Aivaras</t>
  </si>
  <si>
    <t>Lapelis</t>
  </si>
  <si>
    <t>Kasparas</t>
  </si>
  <si>
    <t>Bačianskas</t>
  </si>
  <si>
    <t>Janis</t>
  </si>
  <si>
    <t>Barauskas</t>
  </si>
  <si>
    <t>Kristupas</t>
  </si>
  <si>
    <t>Seikauskas</t>
  </si>
  <si>
    <t>Justinas</t>
  </si>
  <si>
    <t>Kristijonas</t>
  </si>
  <si>
    <t>Žemaitis</t>
  </si>
  <si>
    <t>Normantas</t>
  </si>
  <si>
    <t>Benas</t>
  </si>
  <si>
    <t>Džiugas</t>
  </si>
  <si>
    <t>Juška</t>
  </si>
  <si>
    <t>Airidas</t>
  </si>
  <si>
    <t>Budrys</t>
  </si>
  <si>
    <t>Mažvydas</t>
  </si>
  <si>
    <t>Bivainis</t>
  </si>
  <si>
    <t>Julija</t>
  </si>
  <si>
    <t>Mincytė</t>
  </si>
  <si>
    <t>Eva</t>
  </si>
  <si>
    <t>Evita</t>
  </si>
  <si>
    <t>Adomonytė</t>
  </si>
  <si>
    <t>Jaroševičiūtė</t>
  </si>
  <si>
    <t>Vertelkaitė</t>
  </si>
  <si>
    <t>Cemnolonskytė</t>
  </si>
  <si>
    <t>Nora</t>
  </si>
  <si>
    <t>Balode</t>
  </si>
  <si>
    <t>Kaminskaitė</t>
  </si>
  <si>
    <t>Saulė</t>
  </si>
  <si>
    <t>Neda</t>
  </si>
  <si>
    <t>Lapinskaitė</t>
  </si>
  <si>
    <t>Mikelionytė</t>
  </si>
  <si>
    <t>Savickaitė</t>
  </si>
  <si>
    <t>Asta</t>
  </si>
  <si>
    <t>Strumbylaitė</t>
  </si>
  <si>
    <t>Čeponytė</t>
  </si>
  <si>
    <t>Darius</t>
  </si>
  <si>
    <t>Katinas</t>
  </si>
  <si>
    <t>Vilius</t>
  </si>
  <si>
    <t>Taraškevičius</t>
  </si>
  <si>
    <t>Karza</t>
  </si>
  <si>
    <t>Dalinskas</t>
  </si>
  <si>
    <t xml:space="preserve">Panevėžys </t>
  </si>
  <si>
    <t>Artūras</t>
  </si>
  <si>
    <t>Streikus</t>
  </si>
  <si>
    <t>Marcinkevičius</t>
  </si>
  <si>
    <t>Rokas</t>
  </si>
  <si>
    <t>Edgaras</t>
  </si>
  <si>
    <t>Vaitkevičius</t>
  </si>
  <si>
    <t>Armands</t>
  </si>
  <si>
    <t>Buivids</t>
  </si>
  <si>
    <t>Janauskas</t>
  </si>
  <si>
    <t>Irmantas</t>
  </si>
  <si>
    <t>Birbalas</t>
  </si>
  <si>
    <t>V.Šilinskas</t>
  </si>
  <si>
    <t>Balčius</t>
  </si>
  <si>
    <t xml:space="preserve">Karolina </t>
  </si>
  <si>
    <t>R.Razmaitė,A.Kitanov</t>
  </si>
  <si>
    <t>Babrauskas</t>
  </si>
  <si>
    <t>Vadapalas</t>
  </si>
  <si>
    <t>K. Mačėnas</t>
  </si>
  <si>
    <t>Jurgita</t>
  </si>
  <si>
    <t>Mitkutė</t>
  </si>
  <si>
    <t>Žiogas</t>
  </si>
  <si>
    <t>V. Čereška</t>
  </si>
  <si>
    <t>2001-01-17</t>
  </si>
  <si>
    <t>Pacevičius</t>
  </si>
  <si>
    <t>Markevičiūtė</t>
  </si>
  <si>
    <t>Justė</t>
  </si>
  <si>
    <t>Navickas</t>
  </si>
  <si>
    <t>Noah</t>
  </si>
  <si>
    <t>Locke</t>
  </si>
  <si>
    <t>Asakavičius</t>
  </si>
  <si>
    <t>D.Jankauskaitė,N.Sabaliauskienė</t>
  </si>
  <si>
    <t>Dija</t>
  </si>
  <si>
    <t>Plioplytė</t>
  </si>
  <si>
    <t>Marijampolė</t>
  </si>
  <si>
    <t>R.Bindokienė</t>
  </si>
  <si>
    <t>Radzevičius</t>
  </si>
  <si>
    <t>G.Janušauskas,V.Komisaraitis</t>
  </si>
  <si>
    <t>Vaičiulionytė</t>
  </si>
  <si>
    <t>Leonavičius</t>
  </si>
  <si>
    <t>Rugilė</t>
  </si>
  <si>
    <t>Juozas</t>
  </si>
  <si>
    <t>Bindokas</t>
  </si>
  <si>
    <t>Vladas</t>
  </si>
  <si>
    <t>Kunigonis</t>
  </si>
  <si>
    <t>Radzevičiūtė</t>
  </si>
  <si>
    <t>Nedas</t>
  </si>
  <si>
    <t>Čeplinskas</t>
  </si>
  <si>
    <t>Rokiškio r.</t>
  </si>
  <si>
    <t>Bilevičiūtė</t>
  </si>
  <si>
    <t>K. Sabalytė</t>
  </si>
  <si>
    <t>Zuozaitė</t>
  </si>
  <si>
    <t>R. Smilgys</t>
  </si>
  <si>
    <t>Martynas</t>
  </si>
  <si>
    <t>Čiplys</t>
  </si>
  <si>
    <t>R. Jakubauskas</t>
  </si>
  <si>
    <t>Vitkus</t>
  </si>
  <si>
    <t>P. Fedorenka</t>
  </si>
  <si>
    <t>E. Barisienė</t>
  </si>
  <si>
    <t>Jasnauskas</t>
  </si>
  <si>
    <t>Taraškevičiūtė</t>
  </si>
  <si>
    <t>Šedys</t>
  </si>
  <si>
    <t>R. Jakubauskas, R. Sakalauskienė</t>
  </si>
  <si>
    <t>Vaida</t>
  </si>
  <si>
    <t>Padimanskaitė</t>
  </si>
  <si>
    <t>Stanevičius</t>
  </si>
  <si>
    <t>Rečiūnas</t>
  </si>
  <si>
    <t>Henrikas</t>
  </si>
  <si>
    <t>Volvačiovas</t>
  </si>
  <si>
    <t>Repšys</t>
  </si>
  <si>
    <t>Žygimantas</t>
  </si>
  <si>
    <t>Gabrielius</t>
  </si>
  <si>
    <t>Bžeskis</t>
  </si>
  <si>
    <t>Jasiūnas</t>
  </si>
  <si>
    <t>Arminas</t>
  </si>
  <si>
    <t>Lukrecija</t>
  </si>
  <si>
    <t>Sabaitytė</t>
  </si>
  <si>
    <t>L.Juchnevičienė</t>
  </si>
  <si>
    <t>Elena</t>
  </si>
  <si>
    <t>Jasaitė</t>
  </si>
  <si>
    <t>I.Jefimova</t>
  </si>
  <si>
    <t>Mačionis</t>
  </si>
  <si>
    <t>Sobolevska</t>
  </si>
  <si>
    <t>Beganskaitė</t>
  </si>
  <si>
    <t>Tomaš</t>
  </si>
  <si>
    <t>J.Strumskytė-Razgūnė,E.Abušovas</t>
  </si>
  <si>
    <t>Kemeklytė</t>
  </si>
  <si>
    <t xml:space="preserve"> J. Armonienė</t>
  </si>
  <si>
    <t>J. Armonienė</t>
  </si>
  <si>
    <t>A. Tolstiks</t>
  </si>
  <si>
    <t>Jasinskas</t>
  </si>
  <si>
    <t>R. Ubartas</t>
  </si>
  <si>
    <t>Marius</t>
  </si>
  <si>
    <t>Žižiūnaitė</t>
  </si>
  <si>
    <t>V. Šmidtas</t>
  </si>
  <si>
    <t>Elonas</t>
  </si>
  <si>
    <t>Jančiauskas</t>
  </si>
  <si>
    <t>Karnila</t>
  </si>
  <si>
    <t>Julius</t>
  </si>
  <si>
    <t>Babinskas</t>
  </si>
  <si>
    <t>Kvederavičius</t>
  </si>
  <si>
    <t>Ž. Leskauskas</t>
  </si>
  <si>
    <t>Dimša</t>
  </si>
  <si>
    <t>Adas</t>
  </si>
  <si>
    <t>Kunigonytė</t>
  </si>
  <si>
    <t>Babrauskaitė</t>
  </si>
  <si>
    <t>Jakutytė</t>
  </si>
  <si>
    <t>Zuikytė</t>
  </si>
  <si>
    <t>Paškovski</t>
  </si>
  <si>
    <t>A. Sniečkus</t>
  </si>
  <si>
    <t xml:space="preserve">Domantas </t>
  </si>
  <si>
    <t>Abromaitis</t>
  </si>
  <si>
    <t>Eigėlis</t>
  </si>
  <si>
    <t>J. Kirilovienė</t>
  </si>
  <si>
    <t>Daknys</t>
  </si>
  <si>
    <t>Valaitis</t>
  </si>
  <si>
    <t>S. Strelcovas</t>
  </si>
  <si>
    <t>Jablonskaitė</t>
  </si>
  <si>
    <t>Korčagins</t>
  </si>
  <si>
    <t>Luknė</t>
  </si>
  <si>
    <t>Tiškutė</t>
  </si>
  <si>
    <t>Elada</t>
  </si>
  <si>
    <t>2003-</t>
  </si>
  <si>
    <t>Juana</t>
  </si>
  <si>
    <t>Strautmanis</t>
  </si>
  <si>
    <t>Lauris</t>
  </si>
  <si>
    <t>Varžybų techninis delegatas</t>
  </si>
  <si>
    <t>Remigijus Jakubauskas (NK)</t>
  </si>
  <si>
    <t>VU</t>
  </si>
  <si>
    <t>1993-06-13</t>
  </si>
  <si>
    <t>Okunevič</t>
  </si>
  <si>
    <t>1999-09-08</t>
  </si>
  <si>
    <t>Snarskienė</t>
  </si>
  <si>
    <t>Kairytė</t>
  </si>
  <si>
    <t>1998-09-30</t>
  </si>
  <si>
    <t>E. Žiupkienė</t>
  </si>
  <si>
    <t>1998-03-30</t>
  </si>
  <si>
    <t>Kaminskas</t>
  </si>
  <si>
    <t>1997-02-18</t>
  </si>
  <si>
    <t>Jurkus</t>
  </si>
  <si>
    <t xml:space="preserve">Armandas </t>
  </si>
  <si>
    <t>1999-08-21</t>
  </si>
  <si>
    <t>Smetonis</t>
  </si>
  <si>
    <t>2001-02-09</t>
  </si>
  <si>
    <t xml:space="preserve">Lukas </t>
  </si>
  <si>
    <t>Janulis</t>
  </si>
  <si>
    <t>2003-06-26</t>
  </si>
  <si>
    <t>Malinauskas</t>
  </si>
  <si>
    <t>1990-08-27</t>
  </si>
  <si>
    <t>Šiauliai-Joniškis</t>
  </si>
  <si>
    <t>Savarankiškai</t>
  </si>
  <si>
    <t>2001-12-27</t>
  </si>
  <si>
    <t>P. Šaučikovas, M. Malinauskas, A. Macevičius</t>
  </si>
  <si>
    <t>P. Šaučikovas, M. Malinauskas</t>
  </si>
  <si>
    <t>2018 m. sausio 5 d.</t>
  </si>
  <si>
    <t>Mergaitėms 2005 m.g. ir jaunesnėms</t>
  </si>
  <si>
    <t>Jaunutėms 2004-2003 m. g.</t>
  </si>
  <si>
    <t>Jaunėms 2002-2001 m. g.</t>
  </si>
  <si>
    <t xml:space="preserve">Jaunuolėms 2000-1999 m. g.   </t>
  </si>
  <si>
    <t>Jaunučiams 2004-2003 m. g.</t>
  </si>
  <si>
    <t>Jauniams 2002-2001 m. g.</t>
  </si>
  <si>
    <t>Jaunuoliams 2000-1999 m. g.</t>
  </si>
  <si>
    <t>Berniukams 2005 m.g. ir jaunesnėms</t>
  </si>
  <si>
    <t>2018-01-05</t>
  </si>
  <si>
    <t>Čalkis</t>
  </si>
  <si>
    <t>Ščerbacho</t>
  </si>
  <si>
    <t>Dabrukas</t>
  </si>
  <si>
    <t>Linas</t>
  </si>
  <si>
    <t>Buragas</t>
  </si>
  <si>
    <t>Kulda</t>
  </si>
  <si>
    <t>Dambrauskas</t>
  </si>
  <si>
    <t>Vakaris</t>
  </si>
  <si>
    <t>Šiušė</t>
  </si>
  <si>
    <t>V.Rasiukevičienė, V.Šmidtas</t>
  </si>
  <si>
    <t>Bagdžiūtė</t>
  </si>
  <si>
    <t>A.Klebauskas, V.Šmidtas</t>
  </si>
  <si>
    <t>Deimantas</t>
  </si>
  <si>
    <t>Aringas</t>
  </si>
  <si>
    <t>Melita</t>
  </si>
  <si>
    <t>Petruškevičiūtė</t>
  </si>
  <si>
    <t>Deivydas</t>
  </si>
  <si>
    <t>Sidaraitė</t>
  </si>
  <si>
    <t>Paula</t>
  </si>
  <si>
    <t>Mažeikaitė</t>
  </si>
  <si>
    <t>Kipras</t>
  </si>
  <si>
    <t>Žukauskas</t>
  </si>
  <si>
    <t>Ignas</t>
  </si>
  <si>
    <t>Sakalauskas</t>
  </si>
  <si>
    <t>Ružinskas</t>
  </si>
  <si>
    <t>Matas</t>
  </si>
  <si>
    <t>Šurkus</t>
  </si>
  <si>
    <t>Struckaitė</t>
  </si>
  <si>
    <t>1987-07-25</t>
  </si>
  <si>
    <t>Klaipėda,Vilnius</t>
  </si>
  <si>
    <t>L. Grinčikaitė-Samuolė</t>
  </si>
  <si>
    <t>Jakas</t>
  </si>
  <si>
    <t>R.Razmatė,A.Kitanov</t>
  </si>
  <si>
    <t>Šiauliai, Tauragė</t>
  </si>
  <si>
    <t>Edvins</t>
  </si>
  <si>
    <t>Hadakovs</t>
  </si>
  <si>
    <t>2003-07-03</t>
  </si>
  <si>
    <t>Daugavpils</t>
  </si>
  <si>
    <t>J. Hadakova</t>
  </si>
  <si>
    <t>Andžejs</t>
  </si>
  <si>
    <t>Šļihta</t>
  </si>
  <si>
    <t>2004-11-03</t>
  </si>
  <si>
    <t>J. Petrovskis</t>
  </si>
  <si>
    <t>Aivars</t>
  </si>
  <si>
    <t>Rudāns</t>
  </si>
  <si>
    <t>2004-01-07</t>
  </si>
  <si>
    <t>Aina</t>
  </si>
  <si>
    <t>Zubrova</t>
  </si>
  <si>
    <t>2004-07-06</t>
  </si>
  <si>
    <t>Olga</t>
  </si>
  <si>
    <t>Ignatjeva</t>
  </si>
  <si>
    <t>2002-08-02</t>
  </si>
  <si>
    <t>Jūlija</t>
  </si>
  <si>
    <t>Kļimova</t>
  </si>
  <si>
    <t>2001-07-23</t>
  </si>
  <si>
    <t>Viktorija</t>
  </si>
  <si>
    <t>Jevdokimova</t>
  </si>
  <si>
    <t>2002-12-27</t>
  </si>
  <si>
    <t>Dmitrijs</t>
  </si>
  <si>
    <t>Jefimovs</t>
  </si>
  <si>
    <t>1998-06-11</t>
  </si>
  <si>
    <t>Jana</t>
  </si>
  <si>
    <t>Lizunova</t>
  </si>
  <si>
    <t>2002-06-27</t>
  </si>
  <si>
    <t>S. Petrakovs</t>
  </si>
  <si>
    <t>Lazuko</t>
  </si>
  <si>
    <t>Vladimirs</t>
  </si>
  <si>
    <t>Zamjatins</t>
  </si>
  <si>
    <t>2001-02-03</t>
  </si>
  <si>
    <t>Rokjāns</t>
  </si>
  <si>
    <t>2005-10-19</t>
  </si>
  <si>
    <t>Leitis</t>
  </si>
  <si>
    <t>1989-04-13</t>
  </si>
  <si>
    <t>U.Kurziemnieks</t>
  </si>
  <si>
    <t>2000-08-07</t>
  </si>
  <si>
    <t>Andriukaitytė</t>
  </si>
  <si>
    <t>2000-03-09</t>
  </si>
  <si>
    <t>Panevėžys-Šakiai</t>
  </si>
  <si>
    <t>R.Jakubauskas, A.Ulinskas</t>
  </si>
  <si>
    <t xml:space="preserve">Gabrielė </t>
  </si>
  <si>
    <t>2000-05-11</t>
  </si>
  <si>
    <t>Panevėžys-Kėdainiai</t>
  </si>
  <si>
    <t>2000-05-21</t>
  </si>
  <si>
    <t xml:space="preserve">Panevėžys-Utena </t>
  </si>
  <si>
    <t>R.Jakubauskas, M.Saliamonas</t>
  </si>
  <si>
    <t>Eivilė</t>
  </si>
  <si>
    <t>2002-06-01</t>
  </si>
  <si>
    <t>R. Jakubauskas, E.Barisienė</t>
  </si>
  <si>
    <t>Milena</t>
  </si>
  <si>
    <t>Kamskaitė</t>
  </si>
  <si>
    <t>1999-06-22</t>
  </si>
  <si>
    <t>Simonas</t>
  </si>
  <si>
    <t>Jurkynas</t>
  </si>
  <si>
    <t>2002-01-31</t>
  </si>
  <si>
    <t>Martinas</t>
  </si>
  <si>
    <t>2001-03-21</t>
  </si>
  <si>
    <t>Vytautas</t>
  </si>
  <si>
    <t>Dalikas</t>
  </si>
  <si>
    <t>2001-11-11</t>
  </si>
  <si>
    <t>2000-10-26</t>
  </si>
  <si>
    <t>2000-01-10</t>
  </si>
  <si>
    <t>2002-04-04</t>
  </si>
  <si>
    <t>2001-09-16</t>
  </si>
  <si>
    <t>2001-03-05</t>
  </si>
  <si>
    <t>2000-12-23</t>
  </si>
  <si>
    <t>2002-06-16</t>
  </si>
  <si>
    <t>2002-08-12</t>
  </si>
  <si>
    <t>2004-12-09</t>
  </si>
  <si>
    <t>2001-07-29</t>
  </si>
  <si>
    <t>1999-05-04</t>
  </si>
  <si>
    <t>2004-01-30</t>
  </si>
  <si>
    <t>2006-03-14</t>
  </si>
  <si>
    <t>2006-02-25</t>
  </si>
  <si>
    <t>2005-06-22</t>
  </si>
  <si>
    <t>2005-11-18</t>
  </si>
  <si>
    <t>2004-04-06</t>
  </si>
  <si>
    <t>2004-04-09</t>
  </si>
  <si>
    <t>2004-11-22</t>
  </si>
  <si>
    <t>2004-06-30</t>
  </si>
  <si>
    <t>2004-01-29</t>
  </si>
  <si>
    <t>2004-07-09</t>
  </si>
  <si>
    <t>2003-04-21</t>
  </si>
  <si>
    <t>2004-06-08</t>
  </si>
  <si>
    <t>2002-02-03</t>
  </si>
  <si>
    <t>2002-09-21</t>
  </si>
  <si>
    <t>2005-08-30</t>
  </si>
  <si>
    <t>2004-02-22</t>
  </si>
  <si>
    <t>2004-02-12</t>
  </si>
  <si>
    <t>2000-08-09</t>
  </si>
  <si>
    <t>1998-09-18</t>
  </si>
  <si>
    <t xml:space="preserve">Eimantas </t>
  </si>
  <si>
    <t>2005-09-13</t>
  </si>
  <si>
    <t>G.Kraujelienė, R Jakubauskas</t>
  </si>
  <si>
    <t>Osvaldas</t>
  </si>
  <si>
    <t>Adamkevičius</t>
  </si>
  <si>
    <t>2005-06-27</t>
  </si>
  <si>
    <t>Panevėžio raj.</t>
  </si>
  <si>
    <t>G.Kraujelienė</t>
  </si>
  <si>
    <t>2003-01-14</t>
  </si>
  <si>
    <t>Jurys</t>
  </si>
  <si>
    <t>Kipras Jokūbas</t>
  </si>
  <si>
    <t>Staškūnas</t>
  </si>
  <si>
    <t>2004-06-18</t>
  </si>
  <si>
    <t xml:space="preserve"> Panevėžio raj.</t>
  </si>
  <si>
    <t xml:space="preserve">Aurimas </t>
  </si>
  <si>
    <t>Lavinskas</t>
  </si>
  <si>
    <t>Adinkevič</t>
  </si>
  <si>
    <t>Sanita</t>
  </si>
  <si>
    <t>Vitkovska</t>
  </si>
  <si>
    <t>1999-06-26</t>
  </si>
  <si>
    <t>S.Petrakova</t>
  </si>
  <si>
    <t>Kūliņa</t>
  </si>
  <si>
    <t>1999-06-11</t>
  </si>
  <si>
    <t>Elvis</t>
  </si>
  <si>
    <t>Ancāns</t>
  </si>
  <si>
    <t>2000-05-23</t>
  </si>
  <si>
    <t>S.Petrakovs</t>
  </si>
  <si>
    <t>Linda</t>
  </si>
  <si>
    <t>Juško</t>
  </si>
  <si>
    <t>2002-01-16</t>
  </si>
  <si>
    <t>Daniela</t>
  </si>
  <si>
    <t>Melanija</t>
  </si>
  <si>
    <t>Borovska</t>
  </si>
  <si>
    <t>2002-03-19</t>
  </si>
  <si>
    <t>Laura Viktorija</t>
  </si>
  <si>
    <t>Dūna</t>
  </si>
  <si>
    <t>2004-03-26</t>
  </si>
  <si>
    <t>Izabella</t>
  </si>
  <si>
    <t>Mihailova</t>
  </si>
  <si>
    <t>2003-11-06</t>
  </si>
  <si>
    <t>Agate</t>
  </si>
  <si>
    <t>Žuravska</t>
  </si>
  <si>
    <t>2004-05-27</t>
  </si>
  <si>
    <t>A.Kaļiņins</t>
  </si>
  <si>
    <t>Luīze</t>
  </si>
  <si>
    <t>Vizule</t>
  </si>
  <si>
    <t>2004-06-10</t>
  </si>
  <si>
    <t>2005-11-15</t>
  </si>
  <si>
    <t>Ilūkstes novada</t>
  </si>
  <si>
    <t>2003-11-15</t>
  </si>
  <si>
    <t>2001-07-05</t>
  </si>
  <si>
    <t xml:space="preserve"> Diāna</t>
  </si>
  <si>
    <t>Ņukša</t>
  </si>
  <si>
    <t>2002-11-14</t>
  </si>
  <si>
    <t>Daugavpils raj</t>
  </si>
  <si>
    <t>Ivanauskaitė</t>
  </si>
  <si>
    <t>2006-11-07</t>
  </si>
  <si>
    <t>2005-04-08</t>
  </si>
  <si>
    <t>Pšetulskytė</t>
  </si>
  <si>
    <t>2006-07-13</t>
  </si>
  <si>
    <t>Vesta</t>
  </si>
  <si>
    <t>Stašelytė</t>
  </si>
  <si>
    <t>2005-02-02</t>
  </si>
  <si>
    <t>Berta</t>
  </si>
  <si>
    <t>Aukštikalntytė</t>
  </si>
  <si>
    <t>2006-03-03</t>
  </si>
  <si>
    <t>Živilė</t>
  </si>
  <si>
    <t>Žiukaitė</t>
  </si>
  <si>
    <t>2005-12-23</t>
  </si>
  <si>
    <t>Vieštautaitė</t>
  </si>
  <si>
    <t>2006-06-11</t>
  </si>
  <si>
    <t>Brigita</t>
  </si>
  <si>
    <t>Čiukšytė</t>
  </si>
  <si>
    <t>2005-05-31</t>
  </si>
  <si>
    <t>2005-07-29</t>
  </si>
  <si>
    <t>2007-03-01</t>
  </si>
  <si>
    <t>2005-11-09</t>
  </si>
  <si>
    <t>Taurimas</t>
  </si>
  <si>
    <t>2005-01-11</t>
  </si>
  <si>
    <t>Gertrūda</t>
  </si>
  <si>
    <t>Petrulytė</t>
  </si>
  <si>
    <t>Stasiūnaittė</t>
  </si>
  <si>
    <t>2004-08-31</t>
  </si>
  <si>
    <t>2004-08-22</t>
  </si>
  <si>
    <t>2004-09-08</t>
  </si>
  <si>
    <t>Dauparaitė</t>
  </si>
  <si>
    <t>2004-05-17</t>
  </si>
  <si>
    <t>Bakutytė</t>
  </si>
  <si>
    <t>2003-10-21</t>
  </si>
  <si>
    <t xml:space="preserve">Evilija </t>
  </si>
  <si>
    <t>2004-09-06</t>
  </si>
  <si>
    <t>Aleknavičiūtė</t>
  </si>
  <si>
    <t>2004-02-29</t>
  </si>
  <si>
    <t>Pūraitė</t>
  </si>
  <si>
    <t>2003-08-16</t>
  </si>
  <si>
    <t>Vaiva</t>
  </si>
  <si>
    <t>Chimičiūtė</t>
  </si>
  <si>
    <t>2004-01-08</t>
  </si>
  <si>
    <t>Modesta</t>
  </si>
  <si>
    <t>2003-10-26</t>
  </si>
  <si>
    <t xml:space="preserve">Rasa </t>
  </si>
  <si>
    <t>2004-03-23</t>
  </si>
  <si>
    <t>Eglė</t>
  </si>
  <si>
    <t>2004-02-08</t>
  </si>
  <si>
    <t>Deveikytė</t>
  </si>
  <si>
    <t>2004-04-08</t>
  </si>
  <si>
    <t>2003-03-12</t>
  </si>
  <si>
    <t>Sundejevaitė</t>
  </si>
  <si>
    <t>2003-12-17</t>
  </si>
  <si>
    <t>Venskus</t>
  </si>
  <si>
    <t>2004-10-24</t>
  </si>
  <si>
    <t>2004-05-13</t>
  </si>
  <si>
    <t>Urbonas</t>
  </si>
  <si>
    <t>2004-12-22</t>
  </si>
  <si>
    <t>Simas</t>
  </si>
  <si>
    <t>Sabeckis</t>
  </si>
  <si>
    <t>2004-</t>
  </si>
  <si>
    <t>Korenelija</t>
  </si>
  <si>
    <t>Rimskytė</t>
  </si>
  <si>
    <t>2002-02-26</t>
  </si>
  <si>
    <t>2002-12-19</t>
  </si>
  <si>
    <t>2002-10-20</t>
  </si>
  <si>
    <t>Ghabrielė</t>
  </si>
  <si>
    <t>2002-05-14</t>
  </si>
  <si>
    <t>2001-03-23</t>
  </si>
  <si>
    <t>2002-03-06</t>
  </si>
  <si>
    <t>Banionytė</t>
  </si>
  <si>
    <t>2001-12-10</t>
  </si>
  <si>
    <t>Eimantė</t>
  </si>
  <si>
    <t>Ramoškaitė</t>
  </si>
  <si>
    <t>2001-12-12</t>
  </si>
  <si>
    <t>2001-01-30</t>
  </si>
  <si>
    <t>2001-01-27</t>
  </si>
  <si>
    <t>2002-05-23</t>
  </si>
  <si>
    <t>Berdešius</t>
  </si>
  <si>
    <t>2002-07-06</t>
  </si>
  <si>
    <t>2001-05-08</t>
  </si>
  <si>
    <t>2001-09-08</t>
  </si>
  <si>
    <t>Matijošius</t>
  </si>
  <si>
    <t>2002-04-06</t>
  </si>
  <si>
    <t>Gytis</t>
  </si>
  <si>
    <t>Brazdžiūnas</t>
  </si>
  <si>
    <t>2001-02-02</t>
  </si>
  <si>
    <t>Kavaliauskas</t>
  </si>
  <si>
    <t>2002-02-12</t>
  </si>
  <si>
    <t>Miškinis</t>
  </si>
  <si>
    <t>2002-02-18</t>
  </si>
  <si>
    <t>2002-04-15</t>
  </si>
  <si>
    <t>Janonis</t>
  </si>
  <si>
    <t>2001-12-13</t>
  </si>
  <si>
    <t>Dauknys</t>
  </si>
  <si>
    <t>2001-03-15</t>
  </si>
  <si>
    <t>Antanas</t>
  </si>
  <si>
    <t>Zakarka</t>
  </si>
  <si>
    <t>2002-02-25</t>
  </si>
  <si>
    <t>1999-09-14</t>
  </si>
  <si>
    <t>2000-04-21</t>
  </si>
  <si>
    <t>2000-09-17</t>
  </si>
  <si>
    <t>2000-01-17</t>
  </si>
  <si>
    <t>Domas</t>
  </si>
  <si>
    <t>Zigmantavičius</t>
  </si>
  <si>
    <t>1999-10-03</t>
  </si>
  <si>
    <t>1999-03-12</t>
  </si>
  <si>
    <t>Žilvinas</t>
  </si>
  <si>
    <t>Galiauskas</t>
  </si>
  <si>
    <t>2000-04-24</t>
  </si>
  <si>
    <t>1999-07-12</t>
  </si>
  <si>
    <t>1999-02-15</t>
  </si>
  <si>
    <t>1998-08-18</t>
  </si>
  <si>
    <t>1999-05-03</t>
  </si>
  <si>
    <t>1999-05-09</t>
  </si>
  <si>
    <t>1999-01-19</t>
  </si>
  <si>
    <t>A. Sniečkus, R. Jakubauskas</t>
  </si>
  <si>
    <t>1998-07-13</t>
  </si>
  <si>
    <t xml:space="preserve">Nedas </t>
  </si>
  <si>
    <t>Mykolaitytė</t>
  </si>
  <si>
    <t>G.Janušauskas, O.Živilaitė</t>
  </si>
  <si>
    <t>Menkevičiūtė</t>
  </si>
  <si>
    <t>G.Janušauskas, R.Bindokienė</t>
  </si>
  <si>
    <t>Derliūnas</t>
  </si>
  <si>
    <t>Rainytė</t>
  </si>
  <si>
    <t>Orinta</t>
  </si>
  <si>
    <t>2006-</t>
  </si>
  <si>
    <t>Aušra</t>
  </si>
  <si>
    <t>Vabuolaitė</t>
  </si>
  <si>
    <t>Glavinskaitė</t>
  </si>
  <si>
    <t>2001-08-03</t>
  </si>
  <si>
    <t>2003-07-20</t>
  </si>
  <si>
    <t>2005-11-29</t>
  </si>
  <si>
    <t>2004-03-07</t>
  </si>
  <si>
    <t>2003-01-24</t>
  </si>
  <si>
    <t>2002-01-24</t>
  </si>
  <si>
    <t>2002-10-26</t>
  </si>
  <si>
    <t>2001-10-03</t>
  </si>
  <si>
    <t>2004-05-21</t>
  </si>
  <si>
    <t>2006-09-09</t>
  </si>
  <si>
    <t>2005-07-12</t>
  </si>
  <si>
    <t>2004-03-08</t>
  </si>
  <si>
    <t>Čiuraitė</t>
  </si>
  <si>
    <t>2006-01-11</t>
  </si>
  <si>
    <t>2005-09-27</t>
  </si>
  <si>
    <t>Streikutė</t>
  </si>
  <si>
    <t>2006-06-22</t>
  </si>
  <si>
    <t>Skvarnavičiūtė</t>
  </si>
  <si>
    <t>2006-04-07</t>
  </si>
  <si>
    <t>Busilaitė</t>
  </si>
  <si>
    <t>2005-01-09</t>
  </si>
  <si>
    <t>Aismantė</t>
  </si>
  <si>
    <t>Grigorjevaitė</t>
  </si>
  <si>
    <t>2005-10-18</t>
  </si>
  <si>
    <t>Vakarė</t>
  </si>
  <si>
    <t>Tumelytė</t>
  </si>
  <si>
    <t>2003-10-27</t>
  </si>
  <si>
    <t>Komkaitė</t>
  </si>
  <si>
    <t>2004-06-14</t>
  </si>
  <si>
    <t>Kietytė</t>
  </si>
  <si>
    <t>2003-12-06</t>
  </si>
  <si>
    <t>2003-08-04</t>
  </si>
  <si>
    <t>Ronaldas</t>
  </si>
  <si>
    <t>2004-01-20</t>
  </si>
  <si>
    <t>Edvinas</t>
  </si>
  <si>
    <t>Zviedris</t>
  </si>
  <si>
    <t>2000-09-22</t>
  </si>
  <si>
    <t>2000-10-13</t>
  </si>
  <si>
    <t>1999-11-12</t>
  </si>
  <si>
    <t>1999-05-14</t>
  </si>
  <si>
    <t>1999-09-17</t>
  </si>
  <si>
    <t>2001-01-23</t>
  </si>
  <si>
    <t>2000-03-12</t>
  </si>
  <si>
    <t>2002-04-11</t>
  </si>
  <si>
    <t>Vija</t>
  </si>
  <si>
    <t>Turulytė</t>
  </si>
  <si>
    <t>2003-08-25</t>
  </si>
  <si>
    <t>Adomas</t>
  </si>
  <si>
    <t>Nakrošis</t>
  </si>
  <si>
    <t>2003-06 02</t>
  </si>
  <si>
    <t>V.Kozlov,P.Žukienė</t>
  </si>
  <si>
    <t>Monika Lina</t>
  </si>
  <si>
    <t>Eglinskas</t>
  </si>
  <si>
    <t>2005-07-13</t>
  </si>
  <si>
    <t>Vaitulevičiūtė</t>
  </si>
  <si>
    <t>2002-06-09</t>
  </si>
  <si>
    <t>P.Žukienė,V.Kozlov</t>
  </si>
  <si>
    <t>Olegas</t>
  </si>
  <si>
    <t>Ivanikovas</t>
  </si>
  <si>
    <t>1999-11-17</t>
  </si>
  <si>
    <t>2003-09-06</t>
  </si>
  <si>
    <t>Rūta</t>
  </si>
  <si>
    <t>Okulič-Kazarinaitė</t>
  </si>
  <si>
    <t>1999-11-08</t>
  </si>
  <si>
    <t>Rapolas</t>
  </si>
  <si>
    <t>Saulius</t>
  </si>
  <si>
    <t>1996-02-15</t>
  </si>
  <si>
    <t>Ženevičiūtė</t>
  </si>
  <si>
    <t>2002-09-26</t>
  </si>
  <si>
    <t>Gunda</t>
  </si>
  <si>
    <t>Jakimavičiūtė</t>
  </si>
  <si>
    <t>2000-05-01</t>
  </si>
  <si>
    <t>Čepaitis</t>
  </si>
  <si>
    <t>2001-04-09</t>
  </si>
  <si>
    <t>Masaitis</t>
  </si>
  <si>
    <t>Čipkus</t>
  </si>
  <si>
    <t>D.Skirmantienė</t>
  </si>
  <si>
    <t>Karolė Simona</t>
  </si>
  <si>
    <t>Motiejūnaitė</t>
  </si>
  <si>
    <t>2003-03-30</t>
  </si>
  <si>
    <t>Andrej</t>
  </si>
  <si>
    <t>Timofejev</t>
  </si>
  <si>
    <t>1995-08-24</t>
  </si>
  <si>
    <t>Aukštuolis</t>
  </si>
  <si>
    <t xml:space="preserve">Valentinas </t>
  </si>
  <si>
    <t>Bukovskis</t>
  </si>
  <si>
    <t>Dubininkaitė</t>
  </si>
  <si>
    <t>Petras</t>
  </si>
  <si>
    <t>Lekšas</t>
  </si>
  <si>
    <t>Mackevičius</t>
  </si>
  <si>
    <t>1995-05-10</t>
  </si>
  <si>
    <t>Šturas</t>
  </si>
  <si>
    <t>2002-01-29</t>
  </si>
  <si>
    <t>2001-01-01</t>
  </si>
  <si>
    <t>2001-11-14</t>
  </si>
  <si>
    <t>1995-12-19</t>
  </si>
  <si>
    <t>1999-12-29</t>
  </si>
  <si>
    <t>2005-05-22</t>
  </si>
  <si>
    <t>2002-01-30</t>
  </si>
  <si>
    <t>2003-07-30</t>
  </si>
  <si>
    <t>2001-03-29</t>
  </si>
  <si>
    <t>2001-09-24</t>
  </si>
  <si>
    <t>Šaučiūnaitė</t>
  </si>
  <si>
    <t>1997-07-20</t>
  </si>
  <si>
    <t>1996-05-16</t>
  </si>
  <si>
    <t>Utenos</t>
  </si>
  <si>
    <t xml:space="preserve">Erikas </t>
  </si>
  <si>
    <t>Liucija</t>
  </si>
  <si>
    <t>Drasdauskaitė</t>
  </si>
  <si>
    <t>2003-06-27</t>
  </si>
  <si>
    <t>2002-09-10</t>
  </si>
  <si>
    <t>Jučiūtė</t>
  </si>
  <si>
    <t>2005-04-14</t>
  </si>
  <si>
    <t>Deisadzė</t>
  </si>
  <si>
    <t>2006-06-17</t>
  </si>
  <si>
    <t>2001-02-08</t>
  </si>
  <si>
    <t>Ivaškevičius</t>
  </si>
  <si>
    <t>2001-08-13</t>
  </si>
  <si>
    <t>2000-08-21</t>
  </si>
  <si>
    <t>2000-04-11</t>
  </si>
  <si>
    <t>2000-10-05</t>
  </si>
  <si>
    <t>Dijokaitė</t>
  </si>
  <si>
    <t>2005-09-29</t>
  </si>
  <si>
    <t>Domilė</t>
  </si>
  <si>
    <t>Skrebaitė</t>
  </si>
  <si>
    <t>2004-04-19</t>
  </si>
  <si>
    <t>Lėja</t>
  </si>
  <si>
    <t>Šapalaitė</t>
  </si>
  <si>
    <t>2004-01-24</t>
  </si>
  <si>
    <t>Mark</t>
  </si>
  <si>
    <t>Girdvainis</t>
  </si>
  <si>
    <t>2000-06-23</t>
  </si>
  <si>
    <t>Visaginas</t>
  </si>
  <si>
    <t>D.Makarenko</t>
  </si>
  <si>
    <t>Vainiūtė</t>
  </si>
  <si>
    <t>2000-10-31</t>
  </si>
  <si>
    <t>Artiom</t>
  </si>
  <si>
    <t>Koriagin</t>
  </si>
  <si>
    <t xml:space="preserve">Kiril </t>
  </si>
  <si>
    <t>Suchorukov</t>
  </si>
  <si>
    <t>2005-06-29</t>
  </si>
  <si>
    <t xml:space="preserve">Alina </t>
  </si>
  <si>
    <t>Stankevič</t>
  </si>
  <si>
    <t>2005-03-01</t>
  </si>
  <si>
    <t>2003-05-07</t>
  </si>
  <si>
    <t>K.Mačėnas</t>
  </si>
  <si>
    <t>2002-04-02</t>
  </si>
  <si>
    <t>Karka</t>
  </si>
  <si>
    <t>2003-08-15</t>
  </si>
  <si>
    <t>Titas</t>
  </si>
  <si>
    <t>Vaitiekūnas</t>
  </si>
  <si>
    <t>2003-01-23</t>
  </si>
  <si>
    <t>Tautkutė</t>
  </si>
  <si>
    <t>2004-03-16</t>
  </si>
  <si>
    <t>Vošteris</t>
  </si>
  <si>
    <t>2004-05-16</t>
  </si>
  <si>
    <t>Saveras</t>
  </si>
  <si>
    <t>Baliūnas</t>
  </si>
  <si>
    <t>2003-10-11</t>
  </si>
  <si>
    <t>Algirdas</t>
  </si>
  <si>
    <t>Strelčiūnas</t>
  </si>
  <si>
    <t>1999-03-22</t>
  </si>
  <si>
    <t>E.Žilys. . Z.Balčiauskas</t>
  </si>
  <si>
    <t>Pinas</t>
  </si>
  <si>
    <t>1999-01-15</t>
  </si>
  <si>
    <t>2003-01-13</t>
  </si>
  <si>
    <t>Rolandas</t>
  </si>
  <si>
    <t>Tichonovičius</t>
  </si>
  <si>
    <t>2002-02-19</t>
  </si>
  <si>
    <t>2004-10-21</t>
  </si>
  <si>
    <t>Salvijus</t>
  </si>
  <si>
    <t>Skeberdis</t>
  </si>
  <si>
    <t>2002-09-03</t>
  </si>
  <si>
    <t>2002-06-25</t>
  </si>
  <si>
    <t>2002-02-08</t>
  </si>
  <si>
    <t>Gedgaudaitė</t>
  </si>
  <si>
    <t>Radvilė</t>
  </si>
  <si>
    <t>Gailiūnaitė</t>
  </si>
  <si>
    <t>2003-05-31</t>
  </si>
  <si>
    <t>Balčiūnaitė</t>
  </si>
  <si>
    <t>2004-09-19</t>
  </si>
  <si>
    <t>Baltrūnaitė</t>
  </si>
  <si>
    <t>2006-03-04</t>
  </si>
  <si>
    <t>Morkūnaitė</t>
  </si>
  <si>
    <t>2006-05-28</t>
  </si>
  <si>
    <t>Lapėnaitė</t>
  </si>
  <si>
    <t>2006-02-19</t>
  </si>
  <si>
    <t>Alise</t>
  </si>
  <si>
    <t>Kuzmina</t>
  </si>
  <si>
    <t>2004-08-24</t>
  </si>
  <si>
    <t>Lana Jekabsone</t>
  </si>
  <si>
    <t>Beatrise Sofija</t>
  </si>
  <si>
    <t>Berga</t>
  </si>
  <si>
    <t>2004-02-18</t>
  </si>
  <si>
    <t>Ineta Zālīte</t>
  </si>
  <si>
    <t>Loreta</t>
  </si>
  <si>
    <t>Līduma</t>
  </si>
  <si>
    <t>2003-03-28</t>
  </si>
  <si>
    <t>Sandis Sabājevs</t>
  </si>
  <si>
    <t>Signe</t>
  </si>
  <si>
    <t>Brenča</t>
  </si>
  <si>
    <t>2001-10-18</t>
  </si>
  <si>
    <t>Līna</t>
  </si>
  <si>
    <t>2001-09-18</t>
  </si>
  <si>
    <t>Ķigure</t>
  </si>
  <si>
    <t>2001-03-14</t>
  </si>
  <si>
    <t>Ksenija</t>
  </si>
  <si>
    <t>Daņilova</t>
  </si>
  <si>
    <t>2001-12-05</t>
  </si>
  <si>
    <t>Jūlija Iļjušina</t>
  </si>
  <si>
    <t>Patrīcija</t>
  </si>
  <si>
    <t>Muravjova</t>
  </si>
  <si>
    <t>2000-12-03</t>
  </si>
  <si>
    <t>Daniils</t>
  </si>
  <si>
    <t>Baikovs</t>
  </si>
  <si>
    <t>2004-07-14</t>
  </si>
  <si>
    <t>Petrejevs</t>
  </si>
  <si>
    <t>2003-03-13</t>
  </si>
  <si>
    <t>Stepans</t>
  </si>
  <si>
    <t>Atamans</t>
  </si>
  <si>
    <t>2003-04-28</t>
  </si>
  <si>
    <t>Jānis</t>
  </si>
  <si>
    <t>Ķigurs</t>
  </si>
  <si>
    <t>2003-09-17</t>
  </si>
  <si>
    <t>Alens</t>
  </si>
  <si>
    <t>Judovs</t>
  </si>
  <si>
    <t>2003-08-21</t>
  </si>
  <si>
    <t>Roberts</t>
  </si>
  <si>
    <t>Līdaks</t>
  </si>
  <si>
    <t>2003-09-15</t>
  </si>
  <si>
    <t>2002-07-12</t>
  </si>
  <si>
    <t>Emīls Kristofers</t>
  </si>
  <si>
    <t>Jonāss</t>
  </si>
  <si>
    <t>2001-01-15</t>
  </si>
  <si>
    <t>Arnolds</t>
  </si>
  <si>
    <t>Ozols-Melkisis</t>
  </si>
  <si>
    <t>2001-05-27</t>
  </si>
  <si>
    <t>1998-06-03</t>
  </si>
  <si>
    <t>Adriana</t>
  </si>
  <si>
    <t>Krūzmane</t>
  </si>
  <si>
    <t>2006-05-20</t>
  </si>
  <si>
    <t>Dace Vizule</t>
  </si>
  <si>
    <t>Orupa</t>
  </si>
  <si>
    <t>2006-08-01</t>
  </si>
  <si>
    <t>2005-07-27</t>
  </si>
  <si>
    <t>Lapiņš</t>
  </si>
  <si>
    <t>2005-07-05</t>
  </si>
  <si>
    <t>Gvido</t>
  </si>
  <si>
    <t>Miezers</t>
  </si>
  <si>
    <t>2003-05-10</t>
  </si>
  <si>
    <t>Gustavs</t>
  </si>
  <si>
    <t>Riekstiņš</t>
  </si>
  <si>
    <t>2002-07-31</t>
  </si>
  <si>
    <t>Dāvis</t>
  </si>
  <si>
    <t>Lācis</t>
  </si>
  <si>
    <t>1999-01-06</t>
  </si>
  <si>
    <t>Iecavas novada</t>
  </si>
  <si>
    <t>Mankus</t>
  </si>
  <si>
    <t>2004-04-21</t>
  </si>
  <si>
    <t>Vaškevičius</t>
  </si>
  <si>
    <t>2004-08-01</t>
  </si>
  <si>
    <t>Vilmantas</t>
  </si>
  <si>
    <t>Kiaunė</t>
  </si>
  <si>
    <t>Nemeikšytė</t>
  </si>
  <si>
    <t>K.Jasinskaitė</t>
  </si>
  <si>
    <t>Juras</t>
  </si>
  <si>
    <t>Garuckas</t>
  </si>
  <si>
    <t>Severina</t>
  </si>
  <si>
    <t>Garuckaitė</t>
  </si>
  <si>
    <t>Kudulis</t>
  </si>
  <si>
    <t>Margarita</t>
  </si>
  <si>
    <t>Gervytė</t>
  </si>
  <si>
    <t>Mažeika</t>
  </si>
  <si>
    <t>Raminta</t>
  </si>
  <si>
    <t>Daukšytė</t>
  </si>
  <si>
    <t>Alytus</t>
  </si>
  <si>
    <t>R.Salickas</t>
  </si>
  <si>
    <t>Arijus</t>
  </si>
  <si>
    <t>Sutkus</t>
  </si>
  <si>
    <t>V.Šmidtas</t>
  </si>
  <si>
    <t>Santis</t>
  </si>
  <si>
    <t>Setkovskis</t>
  </si>
  <si>
    <t>Ilukstes novada</t>
  </si>
  <si>
    <t>Kristers</t>
  </si>
  <si>
    <t>Verdinš</t>
  </si>
  <si>
    <t>Liene</t>
  </si>
  <si>
    <t>Zagare</t>
  </si>
  <si>
    <t>Riga</t>
  </si>
  <si>
    <t>Naulytė</t>
  </si>
  <si>
    <t>E.Barisienė</t>
  </si>
  <si>
    <t>Patricija</t>
  </si>
  <si>
    <t>Gudule</t>
  </si>
  <si>
    <t>Sarapas</t>
  </si>
  <si>
    <t>Meškauskas</t>
  </si>
  <si>
    <t>Kupiškis</t>
  </si>
  <si>
    <t>I.Zabulienė</t>
  </si>
  <si>
    <t>Karolius</t>
  </si>
  <si>
    <t>Amtmanis</t>
  </si>
  <si>
    <t>Gerda</t>
  </si>
  <si>
    <t>Kirkytė</t>
  </si>
  <si>
    <t>Tolona</t>
  </si>
  <si>
    <t>Mikalauskaitė</t>
  </si>
  <si>
    <t>DNS</t>
  </si>
  <si>
    <t>Augustas</t>
  </si>
  <si>
    <t>Kunėjus</t>
  </si>
  <si>
    <t>Raina</t>
  </si>
  <si>
    <t>Alina</t>
  </si>
  <si>
    <t>Daugavils r.</t>
  </si>
  <si>
    <t>Sauliūnaitė</t>
  </si>
  <si>
    <t>T.Krasauskienė</t>
  </si>
  <si>
    <t>2005-</t>
  </si>
  <si>
    <t>Erikas</t>
  </si>
  <si>
    <t>Utena</t>
  </si>
  <si>
    <t>Alanas</t>
  </si>
  <si>
    <t>Šablickas</t>
  </si>
  <si>
    <t>Masnikova</t>
  </si>
  <si>
    <t>S.Sabejev</t>
  </si>
  <si>
    <t>Sarmonienė,P.Žiupkienė</t>
  </si>
  <si>
    <t>DQ</t>
  </si>
  <si>
    <t>Rulis</t>
  </si>
  <si>
    <t>N.Sabaliauskienė</t>
  </si>
  <si>
    <t>b.k.</t>
  </si>
  <si>
    <t>Joringis</t>
  </si>
  <si>
    <t>Biržai</t>
  </si>
  <si>
    <t xml:space="preserve">Alytus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</si>
</sst>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Z$&quot;#,##0_);\(&quot;Z$&quot;#,##0\)"/>
    <numFmt numFmtId="181" formatCode="&quot;Z$&quot;#,##0_);[Red]\(&quot;Z$&quot;#,##0\)"/>
    <numFmt numFmtId="182" formatCode="&quot;Z$&quot;#,##0.00_);\(&quot;Z$&quot;#,##0.00\)"/>
    <numFmt numFmtId="183" formatCode="&quot;Z$&quot;#,##0.00_);[Red]\(&quot;Z$&quot;#,##0.00\)"/>
    <numFmt numFmtId="184" formatCode="_(&quot;Z$&quot;* #,##0_);_(&quot;Z$&quot;* \(#,##0\);_(&quot;Z$&quot;* &quot;-&quot;_);_(@_)"/>
    <numFmt numFmtId="185" formatCode="_(&quot;Z$&quot;* #,##0.00_);_(&quot;Z$&quot;* \(#,##0.00\);_(&quot;Z$&quot;* &quot;-&quot;??_);_(@_)"/>
    <numFmt numFmtId="186" formatCode="yyyy\-mm\-dd;@"/>
    <numFmt numFmtId="187" formatCode="0.000"/>
    <numFmt numFmtId="188" formatCode="[$-F400]h:mm:ss\ AM/PM"/>
    <numFmt numFmtId="189" formatCode="0.00;[Red]0.00"/>
    <numFmt numFmtId="190" formatCode="[$-427]yyyy\ &quot;m.&quot;\ mmmm\ d\ &quot;d.&quot;"/>
    <numFmt numFmtId="191" formatCode="#,##0.00\ _L_t;[Red]#,##0.00\ _L_t"/>
    <numFmt numFmtId="192" formatCode="hh:mm;@"/>
    <numFmt numFmtId="193" formatCode="hh:mm:ss;@"/>
    <numFmt numFmtId="194" formatCode="#,##0.00\ &quot;Lt&quot;"/>
    <numFmt numFmtId="195" formatCode="#,##0.00;[Red]#,##0.00"/>
    <numFmt numFmtId="196" formatCode="0.000;[Red]0.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3009]dddd\,\ mmmm\ dd\,\ yyyy"/>
    <numFmt numFmtId="203" formatCode="[$-409]h:mm:ss\ AM/PM"/>
    <numFmt numFmtId="204" formatCode="yyyy/mm/dd;@"/>
    <numFmt numFmtId="205" formatCode="[$-427]yyyy\ &quot;m&quot;\.\ mmmm\ d\ &quot;d&quot;\.\,\ dddd"/>
    <numFmt numFmtId="206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9" fillId="41" borderId="6" applyNumberFormat="0" applyAlignment="0" applyProtection="0"/>
    <xf numFmtId="0" fontId="12" fillId="0" borderId="7" applyNumberFormat="0" applyFill="0" applyAlignment="0" applyProtection="0"/>
    <xf numFmtId="0" fontId="13" fillId="42" borderId="0" applyNumberFormat="0" applyBorder="0" applyAlignment="0" applyProtection="0"/>
    <xf numFmtId="0" fontId="4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4" borderId="8" applyNumberFormat="0" applyFont="0" applyAlignment="0" applyProtection="0"/>
    <xf numFmtId="0" fontId="14" fillId="39" borderId="9" applyNumberFormat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41" fillId="52" borderId="6" applyNumberFormat="0" applyAlignment="0" applyProtection="0"/>
    <xf numFmtId="0" fontId="42" fillId="0" borderId="11" applyNumberFormat="0" applyFill="0" applyAlignment="0" applyProtection="0"/>
    <xf numFmtId="0" fontId="43" fillId="53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2" fontId="24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 wrapText="1"/>
    </xf>
    <xf numFmtId="2" fontId="25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86" fontId="24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24" fillId="0" borderId="15" xfId="0" applyFont="1" applyFill="1" applyBorder="1" applyAlignment="1">
      <alignment horizontal="right"/>
    </xf>
    <xf numFmtId="0" fontId="25" fillId="0" borderId="16" xfId="0" applyFont="1" applyFill="1" applyBorder="1" applyAlignment="1">
      <alignment horizontal="left"/>
    </xf>
    <xf numFmtId="186" fontId="30" fillId="0" borderId="14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25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 wrapText="1"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186" fontId="30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4" fillId="54" borderId="15" xfId="0" applyFont="1" applyFill="1" applyBorder="1" applyAlignment="1">
      <alignment horizontal="right"/>
    </xf>
    <xf numFmtId="0" fontId="25" fillId="54" borderId="16" xfId="0" applyFont="1" applyFill="1" applyBorder="1" applyAlignment="1">
      <alignment horizontal="left"/>
    </xf>
    <xf numFmtId="0" fontId="24" fillId="55" borderId="15" xfId="0" applyFont="1" applyFill="1" applyBorder="1" applyAlignment="1">
      <alignment horizontal="right"/>
    </xf>
    <xf numFmtId="0" fontId="25" fillId="55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right"/>
    </xf>
    <xf numFmtId="2" fontId="24" fillId="0" borderId="17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0" fontId="25" fillId="0" borderId="18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prastas 2" xfId="74"/>
    <cellStyle name="Įprastas 3" xfId="75"/>
    <cellStyle name="Įprastas 4" xfId="76"/>
    <cellStyle name="Įprastas 5" xfId="77"/>
    <cellStyle name="Įvestis" xfId="78"/>
    <cellStyle name="Linked Cell" xfId="79"/>
    <cellStyle name="Neutral" xfId="80"/>
    <cellStyle name="Neutralus" xfId="81"/>
    <cellStyle name="Normal 10" xfId="82"/>
    <cellStyle name="Normal 2 3" xfId="83"/>
    <cellStyle name="Normal 4 2" xfId="84"/>
    <cellStyle name="Normal 5 2" xfId="85"/>
    <cellStyle name="Note" xfId="86"/>
    <cellStyle name="Output" xfId="87"/>
    <cellStyle name="Paryškinimas 1" xfId="88"/>
    <cellStyle name="Paryškinimas 2" xfId="89"/>
    <cellStyle name="Paryškinimas 3" xfId="90"/>
    <cellStyle name="Paryškinimas 4" xfId="91"/>
    <cellStyle name="Paryškinimas 5" xfId="92"/>
    <cellStyle name="Paryškinimas 6" xfId="93"/>
    <cellStyle name="Pastaba" xfId="94"/>
    <cellStyle name="Percent" xfId="95"/>
    <cellStyle name="Skaičiavimas" xfId="96"/>
    <cellStyle name="Susietas langelis" xfId="97"/>
    <cellStyle name="Tikrinimo langelis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152400</xdr:rowOff>
    </xdr:from>
    <xdr:to>
      <xdr:col>3</xdr:col>
      <xdr:colOff>561975</xdr:colOff>
      <xdr:row>19</xdr:row>
      <xdr:rowOff>76200</xdr:rowOff>
    </xdr:to>
    <xdr:pic>
      <xdr:nvPicPr>
        <xdr:cNvPr id="1" name="Picture 1" descr="Panevezio-mi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09700"/>
          <a:ext cx="17430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sheetData>
    <row r="2" spans="1:18" ht="24">
      <c r="A2" s="31" t="s">
        <v>39</v>
      </c>
      <c r="B2" s="32"/>
      <c r="C2" s="33"/>
      <c r="D2" s="34"/>
      <c r="E2" s="35"/>
      <c r="F2" s="36"/>
      <c r="N2" s="30"/>
      <c r="O2" s="30"/>
      <c r="P2" s="30"/>
      <c r="Q2" s="30"/>
      <c r="R2" s="30"/>
    </row>
    <row r="3" spans="1:18" ht="24">
      <c r="A3" s="30"/>
      <c r="B3" s="31" t="s">
        <v>38</v>
      </c>
      <c r="J3" s="30"/>
      <c r="K3" s="30"/>
      <c r="L3" s="30"/>
      <c r="M3" s="30"/>
      <c r="N3" s="30"/>
      <c r="O3" s="30"/>
      <c r="P3" s="30"/>
      <c r="Q3" s="30"/>
      <c r="R3" s="30"/>
    </row>
    <row r="12" spans="1:18" ht="15">
      <c r="A12" s="37"/>
      <c r="B12" s="37"/>
      <c r="C12" s="37"/>
      <c r="D12" s="37"/>
      <c r="E12" s="37"/>
      <c r="F12" s="37"/>
      <c r="G12" s="37" t="s">
        <v>311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37"/>
      <c r="B13" s="37"/>
      <c r="C13" s="37"/>
      <c r="D13" s="37"/>
      <c r="E13" s="37"/>
      <c r="F13" s="37"/>
      <c r="G13" s="37" t="s">
        <v>1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5">
      <c r="A26" s="37"/>
      <c r="B26" s="37" t="s">
        <v>36</v>
      </c>
      <c r="C26" s="37"/>
      <c r="D26" s="37"/>
      <c r="E26" s="37"/>
      <c r="F26" s="37"/>
      <c r="G26" s="37" t="s">
        <v>100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5">
      <c r="A28" s="37"/>
      <c r="B28" s="37" t="s">
        <v>37</v>
      </c>
      <c r="C28" s="37"/>
      <c r="D28" s="37"/>
      <c r="E28" s="37"/>
      <c r="F28" s="37"/>
      <c r="G28" s="37" t="s">
        <v>58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15">
      <c r="A30" s="38"/>
      <c r="B30" s="37" t="s">
        <v>283</v>
      </c>
      <c r="C30" s="38"/>
      <c r="D30" s="38"/>
      <c r="E30" s="38"/>
      <c r="F30" s="38"/>
      <c r="G30" s="37" t="s">
        <v>284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98"/>
  <sheetViews>
    <sheetView showZeros="0" workbookViewId="0" topLeftCell="A1">
      <selection activeCell="O15" sqref="O15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5.57421875" style="0" customWidth="1"/>
    <col min="4" max="4" width="11.8515625" style="0" customWidth="1"/>
    <col min="5" max="5" width="14.8515625" style="0" customWidth="1"/>
    <col min="6" max="6" width="8.421875" style="0" customWidth="1"/>
    <col min="7" max="7" width="6.8515625" style="0" customWidth="1"/>
    <col min="8" max="8" width="10.7109375" style="0" bestFit="1" customWidth="1"/>
    <col min="9" max="9" width="7.28125" style="0" customWidth="1"/>
    <col min="10" max="10" width="6.57421875" style="0" customWidth="1"/>
    <col min="11" max="11" width="22.7109375" style="0" customWidth="1"/>
  </cols>
  <sheetData>
    <row r="1" spans="1:11" s="15" customFormat="1" ht="18">
      <c r="A1" s="9" t="s">
        <v>0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3.5" customHeight="1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9:11" s="15" customFormat="1" ht="12.75">
      <c r="I3" s="39"/>
      <c r="K3" s="18" t="s">
        <v>320</v>
      </c>
    </row>
    <row r="4" spans="1:11" s="15" customFormat="1" ht="15">
      <c r="A4" s="4"/>
      <c r="B4" s="16" t="s">
        <v>312</v>
      </c>
      <c r="C4" s="17"/>
      <c r="E4" s="15" t="s">
        <v>59</v>
      </c>
      <c r="G4" s="7"/>
      <c r="H4" s="7"/>
      <c r="K4" s="21" t="s">
        <v>1</v>
      </c>
    </row>
    <row r="5" spans="1:11" ht="26.25">
      <c r="A5" s="51" t="s">
        <v>2</v>
      </c>
      <c r="B5" s="54" t="s">
        <v>3</v>
      </c>
      <c r="C5" s="53" t="s">
        <v>4</v>
      </c>
      <c r="D5" s="52" t="s">
        <v>5</v>
      </c>
      <c r="E5" s="22" t="s">
        <v>6</v>
      </c>
      <c r="F5" s="24" t="s">
        <v>17</v>
      </c>
      <c r="G5" s="24" t="s">
        <v>15</v>
      </c>
      <c r="H5" s="23" t="s">
        <v>43</v>
      </c>
      <c r="I5" s="24" t="s">
        <v>15</v>
      </c>
      <c r="J5" s="23" t="s">
        <v>16</v>
      </c>
      <c r="K5" s="24" t="s">
        <v>11</v>
      </c>
    </row>
    <row r="6" spans="1:11" ht="15" customHeight="1">
      <c r="A6" s="25">
        <v>1</v>
      </c>
      <c r="B6" s="47" t="s">
        <v>778</v>
      </c>
      <c r="C6" s="48" t="s">
        <v>779</v>
      </c>
      <c r="D6" s="49" t="s">
        <v>780</v>
      </c>
      <c r="E6" s="46" t="s">
        <v>769</v>
      </c>
      <c r="F6" s="26">
        <v>8.8</v>
      </c>
      <c r="G6" s="27">
        <v>1</v>
      </c>
      <c r="H6" s="26">
        <v>3.89</v>
      </c>
      <c r="I6" s="27">
        <v>1</v>
      </c>
      <c r="J6" s="28">
        <f aca="true" t="shared" si="0" ref="J6:J28">G6+I6</f>
        <v>2</v>
      </c>
      <c r="K6" s="50" t="s">
        <v>770</v>
      </c>
    </row>
    <row r="7" spans="1:11" ht="15" customHeight="1">
      <c r="A7" s="25">
        <v>2</v>
      </c>
      <c r="B7" s="47" t="s">
        <v>52</v>
      </c>
      <c r="C7" s="48" t="s">
        <v>628</v>
      </c>
      <c r="D7" s="49" t="s">
        <v>639</v>
      </c>
      <c r="E7" s="46" t="s">
        <v>191</v>
      </c>
      <c r="F7" s="26">
        <v>9.07</v>
      </c>
      <c r="G7" s="27">
        <v>2</v>
      </c>
      <c r="H7" s="26">
        <v>3.95</v>
      </c>
      <c r="I7" s="27">
        <v>2</v>
      </c>
      <c r="J7" s="28">
        <f t="shared" si="0"/>
        <v>4</v>
      </c>
      <c r="K7" s="50" t="s">
        <v>627</v>
      </c>
    </row>
    <row r="8" spans="1:11" ht="15" customHeight="1">
      <c r="A8" s="25">
        <v>3</v>
      </c>
      <c r="B8" s="47" t="s">
        <v>52</v>
      </c>
      <c r="C8" s="48" t="s">
        <v>758</v>
      </c>
      <c r="D8" s="49" t="s">
        <v>759</v>
      </c>
      <c r="E8" s="46" t="s">
        <v>949</v>
      </c>
      <c r="F8" s="26">
        <v>9.47</v>
      </c>
      <c r="G8" s="27">
        <v>4</v>
      </c>
      <c r="H8" s="26">
        <v>4.04</v>
      </c>
      <c r="I8" s="27">
        <v>3</v>
      </c>
      <c r="J8" s="28">
        <f t="shared" si="0"/>
        <v>7</v>
      </c>
      <c r="K8" s="50" t="s">
        <v>270</v>
      </c>
    </row>
    <row r="9" spans="1:11" ht="15" customHeight="1">
      <c r="A9" s="25">
        <v>4</v>
      </c>
      <c r="B9" s="47" t="s">
        <v>52</v>
      </c>
      <c r="C9" s="48" t="s">
        <v>748</v>
      </c>
      <c r="D9" s="49" t="s">
        <v>749</v>
      </c>
      <c r="E9" s="46" t="s">
        <v>949</v>
      </c>
      <c r="F9" s="26">
        <v>9.39</v>
      </c>
      <c r="G9" s="27">
        <v>3</v>
      </c>
      <c r="H9" s="26">
        <v>4.16</v>
      </c>
      <c r="I9" s="27">
        <v>5</v>
      </c>
      <c r="J9" s="28">
        <f t="shared" si="0"/>
        <v>8</v>
      </c>
      <c r="K9" s="50" t="s">
        <v>81</v>
      </c>
    </row>
    <row r="10" spans="1:11" ht="15" customHeight="1">
      <c r="A10" s="25">
        <v>5</v>
      </c>
      <c r="B10" s="47" t="s">
        <v>32</v>
      </c>
      <c r="C10" s="48" t="s">
        <v>208</v>
      </c>
      <c r="D10" s="49" t="s">
        <v>508</v>
      </c>
      <c r="E10" s="46" t="s">
        <v>157</v>
      </c>
      <c r="F10" s="26">
        <v>9.53</v>
      </c>
      <c r="G10" s="27">
        <v>5</v>
      </c>
      <c r="H10" s="26">
        <v>4.22</v>
      </c>
      <c r="I10" s="27">
        <v>6</v>
      </c>
      <c r="J10" s="28">
        <f t="shared" si="0"/>
        <v>11</v>
      </c>
      <c r="K10" s="50" t="s">
        <v>73</v>
      </c>
    </row>
    <row r="11" spans="1:11" ht="15" customHeight="1">
      <c r="A11" s="25">
        <v>6</v>
      </c>
      <c r="B11" s="47" t="s">
        <v>514</v>
      </c>
      <c r="C11" s="48" t="s">
        <v>515</v>
      </c>
      <c r="D11" s="49" t="s">
        <v>516</v>
      </c>
      <c r="E11" s="46" t="s">
        <v>157</v>
      </c>
      <c r="F11" s="26">
        <v>9.66</v>
      </c>
      <c r="G11" s="27">
        <v>8</v>
      </c>
      <c r="H11" s="26">
        <v>4.15</v>
      </c>
      <c r="I11" s="27">
        <v>4</v>
      </c>
      <c r="J11" s="28">
        <f t="shared" si="0"/>
        <v>12</v>
      </c>
      <c r="K11" s="50" t="s">
        <v>209</v>
      </c>
    </row>
    <row r="12" spans="1:11" ht="15" customHeight="1">
      <c r="A12" s="25">
        <v>7</v>
      </c>
      <c r="B12" s="47" t="s">
        <v>102</v>
      </c>
      <c r="C12" s="48" t="s">
        <v>509</v>
      </c>
      <c r="D12" s="49" t="s">
        <v>510</v>
      </c>
      <c r="E12" s="46" t="s">
        <v>157</v>
      </c>
      <c r="F12" s="26">
        <v>9.65</v>
      </c>
      <c r="G12" s="27">
        <v>7</v>
      </c>
      <c r="H12" s="26">
        <v>4.23</v>
      </c>
      <c r="I12" s="27">
        <v>7</v>
      </c>
      <c r="J12" s="28">
        <f t="shared" si="0"/>
        <v>14</v>
      </c>
      <c r="K12" s="50" t="s">
        <v>73</v>
      </c>
    </row>
    <row r="13" spans="1:11" ht="15" customHeight="1">
      <c r="A13" s="25">
        <v>8</v>
      </c>
      <c r="B13" s="47" t="s">
        <v>52</v>
      </c>
      <c r="C13" s="48" t="s">
        <v>750</v>
      </c>
      <c r="D13" s="49" t="s">
        <v>751</v>
      </c>
      <c r="E13" s="46" t="s">
        <v>949</v>
      </c>
      <c r="F13" s="26">
        <v>9.61</v>
      </c>
      <c r="G13" s="27">
        <v>6</v>
      </c>
      <c r="H13" s="26">
        <v>4.37</v>
      </c>
      <c r="I13" s="27">
        <v>10</v>
      </c>
      <c r="J13" s="28">
        <f t="shared" si="0"/>
        <v>16</v>
      </c>
      <c r="K13" s="50" t="s">
        <v>81</v>
      </c>
    </row>
    <row r="14" spans="1:12" ht="15" customHeight="1">
      <c r="A14" s="25">
        <v>9</v>
      </c>
      <c r="B14" s="47" t="s">
        <v>76</v>
      </c>
      <c r="C14" s="48" t="s">
        <v>822</v>
      </c>
      <c r="D14" s="49" t="s">
        <v>823</v>
      </c>
      <c r="E14" s="46" t="s">
        <v>960</v>
      </c>
      <c r="F14" s="26">
        <v>9.67</v>
      </c>
      <c r="G14" s="27">
        <v>9</v>
      </c>
      <c r="H14" s="26">
        <v>4.35</v>
      </c>
      <c r="I14" s="27">
        <v>9</v>
      </c>
      <c r="J14" s="28">
        <f t="shared" si="0"/>
        <v>18</v>
      </c>
      <c r="K14" s="50" t="s">
        <v>273</v>
      </c>
      <c r="L14" s="76"/>
    </row>
    <row r="15" spans="1:12" ht="15" customHeight="1">
      <c r="A15" s="25">
        <v>10</v>
      </c>
      <c r="B15" s="47" t="s">
        <v>20</v>
      </c>
      <c r="C15" s="48" t="s">
        <v>656</v>
      </c>
      <c r="D15" s="49" t="s">
        <v>657</v>
      </c>
      <c r="E15" s="46" t="s">
        <v>205</v>
      </c>
      <c r="F15" s="26">
        <v>9.85</v>
      </c>
      <c r="G15" s="27">
        <v>10</v>
      </c>
      <c r="H15" s="26">
        <v>4.24</v>
      </c>
      <c r="I15" s="27">
        <v>8</v>
      </c>
      <c r="J15" s="28">
        <f t="shared" si="0"/>
        <v>18</v>
      </c>
      <c r="K15" s="50" t="s">
        <v>179</v>
      </c>
      <c r="L15" s="76"/>
    </row>
    <row r="16" spans="1:11" ht="15" customHeight="1">
      <c r="A16" s="25">
        <v>11</v>
      </c>
      <c r="B16" s="47" t="s">
        <v>132</v>
      </c>
      <c r="C16" s="48" t="s">
        <v>652</v>
      </c>
      <c r="D16" s="49" t="s">
        <v>653</v>
      </c>
      <c r="E16" s="46" t="s">
        <v>205</v>
      </c>
      <c r="F16" s="26">
        <v>9.86</v>
      </c>
      <c r="G16" s="27">
        <v>11</v>
      </c>
      <c r="H16" s="26">
        <v>4.4</v>
      </c>
      <c r="I16" s="27">
        <v>11</v>
      </c>
      <c r="J16" s="28">
        <f t="shared" si="0"/>
        <v>22</v>
      </c>
      <c r="K16" s="50" t="s">
        <v>179</v>
      </c>
    </row>
    <row r="17" spans="1:11" ht="15" customHeight="1">
      <c r="A17" s="25">
        <v>12</v>
      </c>
      <c r="B17" s="47" t="s">
        <v>335</v>
      </c>
      <c r="C17" s="48" t="s">
        <v>336</v>
      </c>
      <c r="D17" s="49" t="s">
        <v>433</v>
      </c>
      <c r="E17" s="46" t="s">
        <v>912</v>
      </c>
      <c r="F17" s="26">
        <v>10.27</v>
      </c>
      <c r="G17" s="27">
        <v>15</v>
      </c>
      <c r="H17" s="26">
        <v>4.44</v>
      </c>
      <c r="I17" s="27">
        <v>12</v>
      </c>
      <c r="J17" s="28">
        <f t="shared" si="0"/>
        <v>27</v>
      </c>
      <c r="K17" s="50" t="s">
        <v>258</v>
      </c>
    </row>
    <row r="18" spans="1:12" ht="15" customHeight="1">
      <c r="A18" s="25">
        <v>13</v>
      </c>
      <c r="B18" s="47" t="s">
        <v>134</v>
      </c>
      <c r="C18" s="48" t="s">
        <v>467</v>
      </c>
      <c r="D18" s="49" t="s">
        <v>456</v>
      </c>
      <c r="E18" s="46" t="s">
        <v>457</v>
      </c>
      <c r="F18" s="26">
        <v>10.14</v>
      </c>
      <c r="G18" s="27">
        <v>12</v>
      </c>
      <c r="H18" s="26">
        <v>4.61</v>
      </c>
      <c r="I18" s="27">
        <v>17</v>
      </c>
      <c r="J18" s="28">
        <f t="shared" si="0"/>
        <v>29</v>
      </c>
      <c r="K18" s="50" t="s">
        <v>458</v>
      </c>
      <c r="L18" s="76"/>
    </row>
    <row r="19" spans="1:12" ht="15" customHeight="1">
      <c r="A19" s="25">
        <v>14</v>
      </c>
      <c r="B19" s="47" t="s">
        <v>511</v>
      </c>
      <c r="C19" s="48" t="s">
        <v>512</v>
      </c>
      <c r="D19" s="49" t="s">
        <v>513</v>
      </c>
      <c r="E19" s="46" t="s">
        <v>157</v>
      </c>
      <c r="F19" s="26">
        <v>10.27</v>
      </c>
      <c r="G19" s="27">
        <v>15</v>
      </c>
      <c r="H19" s="26">
        <v>4.5</v>
      </c>
      <c r="I19" s="27">
        <v>14</v>
      </c>
      <c r="J19" s="28">
        <f t="shared" si="0"/>
        <v>29</v>
      </c>
      <c r="K19" s="50" t="s">
        <v>209</v>
      </c>
      <c r="L19" s="76"/>
    </row>
    <row r="20" spans="1:12" ht="15" customHeight="1">
      <c r="A20" s="25">
        <v>15</v>
      </c>
      <c r="B20" s="47" t="s">
        <v>20</v>
      </c>
      <c r="C20" s="48" t="s">
        <v>818</v>
      </c>
      <c r="D20" s="49" t="s">
        <v>819</v>
      </c>
      <c r="E20" s="46" t="s">
        <v>960</v>
      </c>
      <c r="F20" s="26">
        <v>10.32</v>
      </c>
      <c r="G20" s="27">
        <v>18</v>
      </c>
      <c r="H20" s="26">
        <v>4.44</v>
      </c>
      <c r="I20" s="27">
        <v>12</v>
      </c>
      <c r="J20" s="28">
        <f t="shared" si="0"/>
        <v>30</v>
      </c>
      <c r="K20" s="50" t="s">
        <v>273</v>
      </c>
      <c r="L20" s="76"/>
    </row>
    <row r="21" spans="1:12" ht="15" customHeight="1">
      <c r="A21" s="25">
        <v>16</v>
      </c>
      <c r="B21" s="47" t="s">
        <v>52</v>
      </c>
      <c r="C21" s="48" t="s">
        <v>654</v>
      </c>
      <c r="D21" s="49" t="s">
        <v>655</v>
      </c>
      <c r="E21" s="46" t="s">
        <v>205</v>
      </c>
      <c r="F21" s="26">
        <v>10.26</v>
      </c>
      <c r="G21" s="27">
        <v>14</v>
      </c>
      <c r="H21" s="26">
        <v>4.6</v>
      </c>
      <c r="I21" s="27">
        <v>16</v>
      </c>
      <c r="J21" s="28">
        <f t="shared" si="0"/>
        <v>30</v>
      </c>
      <c r="K21" s="50" t="s">
        <v>179</v>
      </c>
      <c r="L21" s="76"/>
    </row>
    <row r="22" spans="1:11" ht="15" customHeight="1">
      <c r="A22" s="25">
        <v>17</v>
      </c>
      <c r="B22" s="47" t="s">
        <v>101</v>
      </c>
      <c r="C22" s="48" t="s">
        <v>820</v>
      </c>
      <c r="D22" s="49" t="s">
        <v>821</v>
      </c>
      <c r="E22" s="46" t="s">
        <v>960</v>
      </c>
      <c r="F22" s="26">
        <v>10.25</v>
      </c>
      <c r="G22" s="27">
        <v>13</v>
      </c>
      <c r="H22" s="26">
        <v>4.66</v>
      </c>
      <c r="I22" s="27">
        <v>19</v>
      </c>
      <c r="J22" s="28">
        <f t="shared" si="0"/>
        <v>32</v>
      </c>
      <c r="K22" s="50" t="s">
        <v>273</v>
      </c>
    </row>
    <row r="23" spans="1:11" ht="15" customHeight="1">
      <c r="A23" s="25">
        <v>18</v>
      </c>
      <c r="B23" s="47" t="s">
        <v>632</v>
      </c>
      <c r="C23" s="48" t="s">
        <v>631</v>
      </c>
      <c r="D23" s="49" t="s">
        <v>633</v>
      </c>
      <c r="E23" s="46" t="s">
        <v>191</v>
      </c>
      <c r="F23" s="26">
        <v>10.42</v>
      </c>
      <c r="G23" s="27">
        <v>19</v>
      </c>
      <c r="H23" s="26">
        <v>4.58</v>
      </c>
      <c r="I23" s="27">
        <v>15</v>
      </c>
      <c r="J23" s="28">
        <f t="shared" si="0"/>
        <v>34</v>
      </c>
      <c r="K23" s="50" t="s">
        <v>192</v>
      </c>
    </row>
    <row r="24" spans="1:11" ht="15" customHeight="1">
      <c r="A24" s="25">
        <v>19</v>
      </c>
      <c r="B24" s="47" t="s">
        <v>658</v>
      </c>
      <c r="C24" s="48" t="s">
        <v>659</v>
      </c>
      <c r="D24" s="49" t="s">
        <v>660</v>
      </c>
      <c r="E24" s="46" t="s">
        <v>205</v>
      </c>
      <c r="F24" s="26">
        <v>10.31</v>
      </c>
      <c r="G24" s="27">
        <v>17</v>
      </c>
      <c r="H24" s="26">
        <v>4.71</v>
      </c>
      <c r="I24" s="27">
        <v>20</v>
      </c>
      <c r="J24" s="28">
        <f t="shared" si="0"/>
        <v>37</v>
      </c>
      <c r="K24" s="50" t="s">
        <v>179</v>
      </c>
    </row>
    <row r="25" spans="1:11" ht="15" customHeight="1">
      <c r="A25" s="25">
        <v>20</v>
      </c>
      <c r="B25" s="47" t="s">
        <v>634</v>
      </c>
      <c r="C25" s="48" t="s">
        <v>635</v>
      </c>
      <c r="D25" s="49" t="s">
        <v>647</v>
      </c>
      <c r="E25" s="46" t="s">
        <v>191</v>
      </c>
      <c r="F25" s="26">
        <v>10.47</v>
      </c>
      <c r="G25" s="27">
        <v>20</v>
      </c>
      <c r="H25" s="26">
        <v>4.71</v>
      </c>
      <c r="I25" s="27">
        <v>20</v>
      </c>
      <c r="J25" s="28">
        <f t="shared" si="0"/>
        <v>40</v>
      </c>
      <c r="K25" s="50" t="s">
        <v>192</v>
      </c>
    </row>
    <row r="26" spans="1:11" ht="15" customHeight="1">
      <c r="A26" s="25">
        <v>21</v>
      </c>
      <c r="B26" s="47" t="s">
        <v>50</v>
      </c>
      <c r="C26" s="48" t="s">
        <v>190</v>
      </c>
      <c r="D26" s="49" t="s">
        <v>646</v>
      </c>
      <c r="E26" s="46" t="s">
        <v>191</v>
      </c>
      <c r="F26" s="26">
        <v>17.45</v>
      </c>
      <c r="G26" s="27">
        <v>24</v>
      </c>
      <c r="H26" s="26">
        <v>4.65</v>
      </c>
      <c r="I26" s="27">
        <v>18</v>
      </c>
      <c r="J26" s="28">
        <f t="shared" si="0"/>
        <v>42</v>
      </c>
      <c r="K26" s="50" t="s">
        <v>192</v>
      </c>
    </row>
    <row r="27" spans="1:11" ht="15" customHeight="1">
      <c r="A27" s="25">
        <v>22</v>
      </c>
      <c r="B27" s="47" t="s">
        <v>579</v>
      </c>
      <c r="C27" s="48" t="s">
        <v>636</v>
      </c>
      <c r="D27" s="49" t="s">
        <v>633</v>
      </c>
      <c r="E27" s="46" t="s">
        <v>191</v>
      </c>
      <c r="F27" s="26">
        <v>10.53</v>
      </c>
      <c r="G27" s="27">
        <v>21</v>
      </c>
      <c r="H27" s="26">
        <v>4.74</v>
      </c>
      <c r="I27" s="27">
        <v>22</v>
      </c>
      <c r="J27" s="28">
        <f t="shared" si="0"/>
        <v>43</v>
      </c>
      <c r="K27" s="50" t="s">
        <v>192</v>
      </c>
    </row>
    <row r="28" spans="1:11" ht="15" customHeight="1">
      <c r="A28" s="25">
        <v>23</v>
      </c>
      <c r="B28" s="47" t="s">
        <v>197</v>
      </c>
      <c r="C28" s="48" t="s">
        <v>506</v>
      </c>
      <c r="D28" s="49" t="s">
        <v>507</v>
      </c>
      <c r="E28" s="46" t="s">
        <v>157</v>
      </c>
      <c r="F28" s="26">
        <v>10.79</v>
      </c>
      <c r="G28" s="27">
        <v>23</v>
      </c>
      <c r="H28" s="26">
        <v>4.92</v>
      </c>
      <c r="I28" s="27">
        <v>23</v>
      </c>
      <c r="J28" s="28">
        <f t="shared" si="0"/>
        <v>46</v>
      </c>
      <c r="K28" s="50" t="s">
        <v>73</v>
      </c>
    </row>
    <row r="29" spans="1:11" ht="15" customHeight="1">
      <c r="A29" s="25"/>
      <c r="B29" s="47" t="s">
        <v>907</v>
      </c>
      <c r="C29" s="48" t="s">
        <v>908</v>
      </c>
      <c r="D29" s="49">
        <v>39354</v>
      </c>
      <c r="E29" s="46" t="s">
        <v>157</v>
      </c>
      <c r="F29" s="26">
        <v>10.53</v>
      </c>
      <c r="G29" s="27">
        <v>22</v>
      </c>
      <c r="H29" s="26" t="s">
        <v>939</v>
      </c>
      <c r="I29" s="27"/>
      <c r="J29" s="28"/>
      <c r="K29" s="50" t="s">
        <v>901</v>
      </c>
    </row>
    <row r="30" spans="1:11" ht="15" customHeight="1">
      <c r="A30" s="41"/>
      <c r="B30" s="55"/>
      <c r="C30" s="56"/>
      <c r="D30" s="57"/>
      <c r="E30" s="58"/>
      <c r="F30" s="40"/>
      <c r="G30" s="43"/>
      <c r="H30" s="40"/>
      <c r="I30" s="43"/>
      <c r="J30" s="44"/>
      <c r="K30" s="59"/>
    </row>
    <row r="31" spans="1:11" ht="15" customHeight="1">
      <c r="A31" s="41"/>
      <c r="B31" s="55"/>
      <c r="C31" s="56"/>
      <c r="D31" s="57"/>
      <c r="E31" s="58"/>
      <c r="F31" s="40"/>
      <c r="G31" s="43"/>
      <c r="H31" s="40"/>
      <c r="I31" s="43"/>
      <c r="J31" s="44"/>
      <c r="K31" s="59"/>
    </row>
    <row r="32" spans="1:11" ht="15" customHeight="1">
      <c r="A32" s="15"/>
      <c r="B32" s="15"/>
      <c r="C32" s="15"/>
      <c r="D32" s="15"/>
      <c r="E32" s="15"/>
      <c r="F32" s="15"/>
      <c r="G32" s="15"/>
      <c r="H32" s="15"/>
      <c r="I32" s="39"/>
      <c r="J32" s="15"/>
      <c r="K32" s="18" t="s">
        <v>320</v>
      </c>
    </row>
    <row r="33" spans="1:11" ht="15" customHeight="1">
      <c r="A33" s="4"/>
      <c r="B33" s="16" t="s">
        <v>313</v>
      </c>
      <c r="C33" s="17"/>
      <c r="D33" s="15"/>
      <c r="E33" s="15" t="s">
        <v>59</v>
      </c>
      <c r="F33" s="15"/>
      <c r="G33" s="7"/>
      <c r="H33" s="7"/>
      <c r="I33" s="15"/>
      <c r="J33" s="15"/>
      <c r="K33" s="21" t="s">
        <v>1</v>
      </c>
    </row>
    <row r="34" spans="1:11" ht="26.25">
      <c r="A34" s="51" t="s">
        <v>2</v>
      </c>
      <c r="B34" s="54" t="s">
        <v>3</v>
      </c>
      <c r="C34" s="53" t="s">
        <v>4</v>
      </c>
      <c r="D34" s="52" t="s">
        <v>5</v>
      </c>
      <c r="E34" s="22" t="s">
        <v>6</v>
      </c>
      <c r="F34" s="24" t="s">
        <v>17</v>
      </c>
      <c r="G34" s="24" t="s">
        <v>15</v>
      </c>
      <c r="H34" s="23" t="s">
        <v>43</v>
      </c>
      <c r="I34" s="24" t="s">
        <v>15</v>
      </c>
      <c r="J34" s="23" t="s">
        <v>16</v>
      </c>
      <c r="K34" s="24" t="s">
        <v>11</v>
      </c>
    </row>
    <row r="35" spans="1:11" ht="15" customHeight="1">
      <c r="A35" s="25">
        <v>1</v>
      </c>
      <c r="B35" s="47" t="s">
        <v>176</v>
      </c>
      <c r="C35" s="48" t="s">
        <v>111</v>
      </c>
      <c r="D35" s="49" t="s">
        <v>790</v>
      </c>
      <c r="E35" s="46" t="s">
        <v>41</v>
      </c>
      <c r="F35" s="26">
        <v>8.49</v>
      </c>
      <c r="G35" s="27">
        <v>1</v>
      </c>
      <c r="H35" s="26">
        <v>3.66</v>
      </c>
      <c r="I35" s="27">
        <v>1</v>
      </c>
      <c r="J35" s="28">
        <f aca="true" t="shared" si="1" ref="J35:J70">G35+I35</f>
        <v>2</v>
      </c>
      <c r="K35" s="50" t="s">
        <v>175</v>
      </c>
    </row>
    <row r="36" spans="1:11" ht="15" customHeight="1">
      <c r="A36" s="25">
        <v>2</v>
      </c>
      <c r="B36" s="47" t="s">
        <v>76</v>
      </c>
      <c r="C36" s="48" t="s">
        <v>666</v>
      </c>
      <c r="D36" s="49" t="s">
        <v>667</v>
      </c>
      <c r="E36" s="46" t="s">
        <v>205</v>
      </c>
      <c r="F36" s="26">
        <v>8.65</v>
      </c>
      <c r="G36" s="27">
        <v>2</v>
      </c>
      <c r="H36" s="26">
        <v>3.75</v>
      </c>
      <c r="I36" s="27">
        <v>2</v>
      </c>
      <c r="J36" s="28">
        <f t="shared" si="1"/>
        <v>4</v>
      </c>
      <c r="K36" s="50" t="s">
        <v>179</v>
      </c>
    </row>
    <row r="37" spans="1:11" ht="15" customHeight="1">
      <c r="A37" s="25">
        <v>3</v>
      </c>
      <c r="B37" s="47" t="s">
        <v>10</v>
      </c>
      <c r="C37" s="48" t="s">
        <v>338</v>
      </c>
      <c r="D37" s="49" t="s">
        <v>438</v>
      </c>
      <c r="E37" s="46" t="s">
        <v>912</v>
      </c>
      <c r="F37" s="26">
        <v>8.69</v>
      </c>
      <c r="G37" s="27">
        <v>3</v>
      </c>
      <c r="H37" s="26">
        <v>3.79</v>
      </c>
      <c r="I37" s="27">
        <v>3</v>
      </c>
      <c r="J37" s="28">
        <f t="shared" si="1"/>
        <v>6</v>
      </c>
      <c r="K37" s="50" t="s">
        <v>258</v>
      </c>
    </row>
    <row r="38" spans="1:12" ht="15" customHeight="1">
      <c r="A38" s="25">
        <v>4</v>
      </c>
      <c r="B38" s="47" t="s">
        <v>540</v>
      </c>
      <c r="C38" s="48" t="s">
        <v>137</v>
      </c>
      <c r="D38" s="49" t="s">
        <v>541</v>
      </c>
      <c r="E38" s="46" t="s">
        <v>157</v>
      </c>
      <c r="F38" s="26">
        <v>8.9</v>
      </c>
      <c r="G38" s="27">
        <v>6</v>
      </c>
      <c r="H38" s="26">
        <v>3.85</v>
      </c>
      <c r="I38" s="27">
        <v>4</v>
      </c>
      <c r="J38" s="28">
        <f t="shared" si="1"/>
        <v>10</v>
      </c>
      <c r="K38" s="50" t="s">
        <v>209</v>
      </c>
      <c r="L38" s="76"/>
    </row>
    <row r="39" spans="1:12" ht="15" customHeight="1">
      <c r="A39" s="25">
        <v>4</v>
      </c>
      <c r="B39" s="47" t="s">
        <v>530</v>
      </c>
      <c r="C39" s="48" t="s">
        <v>531</v>
      </c>
      <c r="D39" s="49" t="s">
        <v>279</v>
      </c>
      <c r="E39" s="46" t="s">
        <v>157</v>
      </c>
      <c r="F39" s="26">
        <v>8.89</v>
      </c>
      <c r="G39" s="27">
        <v>4</v>
      </c>
      <c r="H39" s="26">
        <v>3.86</v>
      </c>
      <c r="I39" s="27">
        <v>6</v>
      </c>
      <c r="J39" s="28">
        <f t="shared" si="1"/>
        <v>10</v>
      </c>
      <c r="K39" s="50" t="s">
        <v>73</v>
      </c>
      <c r="L39" s="76"/>
    </row>
    <row r="40" spans="1:12" ht="15" customHeight="1">
      <c r="A40" s="25">
        <v>6</v>
      </c>
      <c r="B40" s="47" t="s">
        <v>42</v>
      </c>
      <c r="C40" s="48" t="s">
        <v>202</v>
      </c>
      <c r="D40" s="49" t="s">
        <v>640</v>
      </c>
      <c r="E40" s="46" t="s">
        <v>191</v>
      </c>
      <c r="F40" s="26">
        <v>8.89</v>
      </c>
      <c r="G40" s="27">
        <v>4</v>
      </c>
      <c r="H40" s="26">
        <v>3.89</v>
      </c>
      <c r="I40" s="27">
        <v>8</v>
      </c>
      <c r="J40" s="28">
        <f t="shared" si="1"/>
        <v>12</v>
      </c>
      <c r="K40" s="50" t="s">
        <v>629</v>
      </c>
      <c r="L40" s="76"/>
    </row>
    <row r="41" spans="1:12" ht="15" customHeight="1">
      <c r="A41" s="25">
        <v>7</v>
      </c>
      <c r="B41" s="47" t="s">
        <v>54</v>
      </c>
      <c r="C41" s="48" t="s">
        <v>542</v>
      </c>
      <c r="D41" s="49" t="s">
        <v>543</v>
      </c>
      <c r="E41" s="46" t="s">
        <v>157</v>
      </c>
      <c r="F41" s="26">
        <v>8.97</v>
      </c>
      <c r="G41" s="27">
        <v>8</v>
      </c>
      <c r="H41" s="26">
        <v>3.85</v>
      </c>
      <c r="I41" s="27">
        <v>4</v>
      </c>
      <c r="J41" s="28">
        <f t="shared" si="1"/>
        <v>12</v>
      </c>
      <c r="K41" s="50" t="s">
        <v>207</v>
      </c>
      <c r="L41" s="76"/>
    </row>
    <row r="42" spans="1:11" ht="15" customHeight="1">
      <c r="A42" s="25">
        <v>8</v>
      </c>
      <c r="B42" s="47" t="s">
        <v>744</v>
      </c>
      <c r="C42" s="48" t="s">
        <v>745</v>
      </c>
      <c r="D42" s="49" t="s">
        <v>746</v>
      </c>
      <c r="E42" s="46" t="s">
        <v>949</v>
      </c>
      <c r="F42" s="26">
        <v>8.92</v>
      </c>
      <c r="G42" s="27">
        <v>7</v>
      </c>
      <c r="H42" s="26">
        <v>3.88</v>
      </c>
      <c r="I42" s="27">
        <v>7</v>
      </c>
      <c r="J42" s="28">
        <f t="shared" si="1"/>
        <v>14</v>
      </c>
      <c r="K42" s="50" t="s">
        <v>81</v>
      </c>
    </row>
    <row r="43" spans="1:11" ht="15" customHeight="1">
      <c r="A43" s="25">
        <v>9</v>
      </c>
      <c r="B43" s="47" t="s">
        <v>75</v>
      </c>
      <c r="C43" s="48" t="s">
        <v>816</v>
      </c>
      <c r="D43" s="49" t="s">
        <v>817</v>
      </c>
      <c r="E43" s="46" t="s">
        <v>960</v>
      </c>
      <c r="F43" s="26">
        <v>8.98</v>
      </c>
      <c r="G43" s="27">
        <v>9</v>
      </c>
      <c r="H43" s="26">
        <v>3.93</v>
      </c>
      <c r="I43" s="27">
        <v>9</v>
      </c>
      <c r="J43" s="28">
        <f t="shared" si="1"/>
        <v>18</v>
      </c>
      <c r="K43" s="50" t="s">
        <v>273</v>
      </c>
    </row>
    <row r="44" spans="1:12" ht="15" customHeight="1">
      <c r="A44" s="25">
        <v>10</v>
      </c>
      <c r="B44" s="47" t="s">
        <v>13</v>
      </c>
      <c r="C44" s="48" t="s">
        <v>263</v>
      </c>
      <c r="D44" s="49" t="s">
        <v>436</v>
      </c>
      <c r="E44" s="46" t="s">
        <v>912</v>
      </c>
      <c r="F44" s="26">
        <v>8.99</v>
      </c>
      <c r="G44" s="27">
        <v>10</v>
      </c>
      <c r="H44" s="26">
        <v>4</v>
      </c>
      <c r="I44" s="27">
        <v>12</v>
      </c>
      <c r="J44" s="28">
        <f t="shared" si="1"/>
        <v>22</v>
      </c>
      <c r="K44" s="50" t="s">
        <v>258</v>
      </c>
      <c r="L44" s="76"/>
    </row>
    <row r="45" spans="1:12" ht="15" customHeight="1">
      <c r="A45" s="25">
        <v>11</v>
      </c>
      <c r="B45" s="47" t="s">
        <v>20</v>
      </c>
      <c r="C45" s="48" t="s">
        <v>65</v>
      </c>
      <c r="D45" s="49" t="s">
        <v>781</v>
      </c>
      <c r="E45" s="46" t="s">
        <v>41</v>
      </c>
      <c r="F45" s="26">
        <v>9.1</v>
      </c>
      <c r="G45" s="27">
        <v>11</v>
      </c>
      <c r="H45" s="26">
        <v>3.96</v>
      </c>
      <c r="I45" s="27">
        <v>11</v>
      </c>
      <c r="J45" s="28">
        <f t="shared" si="1"/>
        <v>22</v>
      </c>
      <c r="K45" s="50" t="s">
        <v>782</v>
      </c>
      <c r="L45" s="76"/>
    </row>
    <row r="46" spans="1:11" ht="15" customHeight="1">
      <c r="A46" s="25">
        <v>12</v>
      </c>
      <c r="B46" s="47" t="s">
        <v>813</v>
      </c>
      <c r="C46" s="48" t="s">
        <v>814</v>
      </c>
      <c r="D46" s="49" t="s">
        <v>815</v>
      </c>
      <c r="E46" s="46" t="s">
        <v>960</v>
      </c>
      <c r="F46" s="26">
        <v>9.2</v>
      </c>
      <c r="G46" s="27">
        <v>13</v>
      </c>
      <c r="H46" s="26">
        <v>3.95</v>
      </c>
      <c r="I46" s="27">
        <v>10</v>
      </c>
      <c r="J46" s="28">
        <f t="shared" si="1"/>
        <v>23</v>
      </c>
      <c r="K46" s="50" t="s">
        <v>273</v>
      </c>
    </row>
    <row r="47" spans="1:11" ht="15" customHeight="1">
      <c r="A47" s="25">
        <v>13</v>
      </c>
      <c r="B47" s="47" t="s">
        <v>763</v>
      </c>
      <c r="C47" s="48" t="s">
        <v>764</v>
      </c>
      <c r="D47" s="49" t="s">
        <v>765</v>
      </c>
      <c r="E47" s="46" t="s">
        <v>949</v>
      </c>
      <c r="F47" s="26">
        <v>9.1</v>
      </c>
      <c r="G47" s="27">
        <v>11</v>
      </c>
      <c r="H47" s="26">
        <v>4.02</v>
      </c>
      <c r="I47" s="27">
        <v>13</v>
      </c>
      <c r="J47" s="28">
        <f t="shared" si="1"/>
        <v>24</v>
      </c>
      <c r="K47" s="50" t="s">
        <v>270</v>
      </c>
    </row>
    <row r="48" spans="1:11" ht="15" customHeight="1">
      <c r="A48" s="25">
        <v>14</v>
      </c>
      <c r="B48" s="47" t="s">
        <v>832</v>
      </c>
      <c r="C48" s="48" t="s">
        <v>833</v>
      </c>
      <c r="D48" s="49" t="s">
        <v>834</v>
      </c>
      <c r="E48" s="46" t="s">
        <v>924</v>
      </c>
      <c r="F48" s="26">
        <v>9.28</v>
      </c>
      <c r="G48" s="27">
        <v>14</v>
      </c>
      <c r="H48" s="26">
        <v>4.04</v>
      </c>
      <c r="I48" s="27">
        <v>14</v>
      </c>
      <c r="J48" s="28">
        <f t="shared" si="1"/>
        <v>28</v>
      </c>
      <c r="K48" s="50" t="s">
        <v>835</v>
      </c>
    </row>
    <row r="49" spans="1:11" ht="15" customHeight="1">
      <c r="A49" s="25">
        <v>15</v>
      </c>
      <c r="B49" s="47" t="s">
        <v>101</v>
      </c>
      <c r="C49" s="48" t="s">
        <v>812</v>
      </c>
      <c r="D49" s="49" t="s">
        <v>557</v>
      </c>
      <c r="E49" s="46" t="s">
        <v>960</v>
      </c>
      <c r="F49" s="26">
        <v>9.39</v>
      </c>
      <c r="G49" s="27">
        <v>19</v>
      </c>
      <c r="H49" s="26">
        <v>4.06</v>
      </c>
      <c r="I49" s="27">
        <v>16</v>
      </c>
      <c r="J49" s="28">
        <f t="shared" si="1"/>
        <v>35</v>
      </c>
      <c r="K49" s="50" t="s">
        <v>273</v>
      </c>
    </row>
    <row r="50" spans="1:11" ht="15" customHeight="1">
      <c r="A50" s="25">
        <v>16</v>
      </c>
      <c r="B50" s="47" t="s">
        <v>661</v>
      </c>
      <c r="C50" s="48" t="s">
        <v>662</v>
      </c>
      <c r="D50" s="49" t="s">
        <v>663</v>
      </c>
      <c r="E50" s="46" t="s">
        <v>205</v>
      </c>
      <c r="F50" s="26">
        <v>9.36</v>
      </c>
      <c r="G50" s="27">
        <v>18</v>
      </c>
      <c r="H50" s="26">
        <v>4.08</v>
      </c>
      <c r="I50" s="27">
        <v>18</v>
      </c>
      <c r="J50" s="28">
        <f t="shared" si="1"/>
        <v>36</v>
      </c>
      <c r="K50" s="50" t="s">
        <v>179</v>
      </c>
    </row>
    <row r="51" spans="1:11" ht="15" customHeight="1">
      <c r="A51" s="25">
        <v>17</v>
      </c>
      <c r="B51" s="47" t="s">
        <v>183</v>
      </c>
      <c r="C51" s="48" t="s">
        <v>195</v>
      </c>
      <c r="D51" s="49" t="s">
        <v>648</v>
      </c>
      <c r="E51" s="46" t="s">
        <v>191</v>
      </c>
      <c r="F51" s="26">
        <v>9.32</v>
      </c>
      <c r="G51" s="27">
        <v>16</v>
      </c>
      <c r="H51" s="26">
        <v>4.1</v>
      </c>
      <c r="I51" s="27">
        <v>21</v>
      </c>
      <c r="J51" s="28">
        <f t="shared" si="1"/>
        <v>37</v>
      </c>
      <c r="K51" s="50" t="s">
        <v>192</v>
      </c>
    </row>
    <row r="52" spans="1:12" ht="15" customHeight="1">
      <c r="A52" s="25">
        <v>18</v>
      </c>
      <c r="B52" s="47" t="s">
        <v>551</v>
      </c>
      <c r="C52" s="48" t="s">
        <v>138</v>
      </c>
      <c r="D52" s="49" t="s">
        <v>552</v>
      </c>
      <c r="E52" s="46" t="s">
        <v>157</v>
      </c>
      <c r="F52" s="26">
        <v>9.29</v>
      </c>
      <c r="G52" s="27">
        <v>15</v>
      </c>
      <c r="H52" s="26">
        <v>4.17</v>
      </c>
      <c r="I52" s="27">
        <v>23</v>
      </c>
      <c r="J52" s="28">
        <f t="shared" si="1"/>
        <v>38</v>
      </c>
      <c r="K52" s="50" t="s">
        <v>209</v>
      </c>
      <c r="L52" s="76"/>
    </row>
    <row r="53" spans="1:12" ht="15" customHeight="1">
      <c r="A53" s="25">
        <v>19</v>
      </c>
      <c r="B53" s="47" t="s">
        <v>13</v>
      </c>
      <c r="C53" s="48" t="s">
        <v>264</v>
      </c>
      <c r="D53" s="49" t="s">
        <v>437</v>
      </c>
      <c r="E53" s="46" t="s">
        <v>912</v>
      </c>
      <c r="F53" s="26">
        <v>9.4</v>
      </c>
      <c r="G53" s="27">
        <v>20</v>
      </c>
      <c r="H53" s="26">
        <v>4.08</v>
      </c>
      <c r="I53" s="27">
        <v>18</v>
      </c>
      <c r="J53" s="28">
        <f t="shared" si="1"/>
        <v>38</v>
      </c>
      <c r="K53" s="50" t="s">
        <v>258</v>
      </c>
      <c r="L53" s="76"/>
    </row>
    <row r="54" spans="1:11" ht="15" customHeight="1">
      <c r="A54" s="25">
        <v>20</v>
      </c>
      <c r="B54" s="47" t="s">
        <v>922</v>
      </c>
      <c r="C54" s="48" t="s">
        <v>923</v>
      </c>
      <c r="D54" s="49">
        <v>37699</v>
      </c>
      <c r="E54" s="46" t="s">
        <v>924</v>
      </c>
      <c r="F54" s="26">
        <v>9.49</v>
      </c>
      <c r="G54" s="27">
        <v>22</v>
      </c>
      <c r="H54" s="26">
        <v>4.07</v>
      </c>
      <c r="I54" s="27">
        <v>17</v>
      </c>
      <c r="J54" s="28">
        <f t="shared" si="1"/>
        <v>39</v>
      </c>
      <c r="K54" s="50"/>
    </row>
    <row r="55" spans="1:11" ht="15" customHeight="1">
      <c r="A55" s="25">
        <v>21</v>
      </c>
      <c r="B55" s="47" t="s">
        <v>189</v>
      </c>
      <c r="C55" s="48" t="s">
        <v>538</v>
      </c>
      <c r="D55" s="49" t="s">
        <v>539</v>
      </c>
      <c r="E55" s="46" t="s">
        <v>157</v>
      </c>
      <c r="F55" s="26">
        <v>9.56</v>
      </c>
      <c r="G55" s="27">
        <v>26</v>
      </c>
      <c r="H55" s="26">
        <v>4.04</v>
      </c>
      <c r="I55" s="27">
        <v>14</v>
      </c>
      <c r="J55" s="28">
        <f t="shared" si="1"/>
        <v>40</v>
      </c>
      <c r="K55" s="50" t="s">
        <v>207</v>
      </c>
    </row>
    <row r="56" spans="1:11" ht="15" customHeight="1">
      <c r="A56" s="25">
        <v>22</v>
      </c>
      <c r="B56" s="47" t="s">
        <v>339</v>
      </c>
      <c r="C56" s="48" t="s">
        <v>262</v>
      </c>
      <c r="D56" s="49" t="s">
        <v>439</v>
      </c>
      <c r="E56" s="46" t="s">
        <v>912</v>
      </c>
      <c r="F56" s="26">
        <v>9.46</v>
      </c>
      <c r="G56" s="27">
        <v>21</v>
      </c>
      <c r="H56" s="26">
        <v>4.09</v>
      </c>
      <c r="I56" s="27">
        <v>20</v>
      </c>
      <c r="J56" s="28">
        <f t="shared" si="1"/>
        <v>41</v>
      </c>
      <c r="K56" s="50" t="s">
        <v>258</v>
      </c>
    </row>
    <row r="57" spans="1:11" ht="15" customHeight="1">
      <c r="A57" s="25">
        <v>23</v>
      </c>
      <c r="B57" s="47" t="s">
        <v>90</v>
      </c>
      <c r="C57" s="48" t="s">
        <v>147</v>
      </c>
      <c r="D57" s="49" t="s">
        <v>447</v>
      </c>
      <c r="E57" s="46" t="s">
        <v>912</v>
      </c>
      <c r="F57" s="26">
        <v>9.55</v>
      </c>
      <c r="G57" s="27">
        <v>25</v>
      </c>
      <c r="H57" s="26">
        <v>4.18</v>
      </c>
      <c r="I57" s="27">
        <v>24</v>
      </c>
      <c r="J57" s="28">
        <f t="shared" si="1"/>
        <v>49</v>
      </c>
      <c r="K57" s="50" t="s">
        <v>258</v>
      </c>
    </row>
    <row r="58" spans="1:11" ht="15" customHeight="1">
      <c r="A58" s="25">
        <v>24</v>
      </c>
      <c r="B58" s="47" t="s">
        <v>910</v>
      </c>
      <c r="C58" s="48" t="s">
        <v>911</v>
      </c>
      <c r="D58" s="49">
        <v>38229</v>
      </c>
      <c r="E58" s="46" t="s">
        <v>912</v>
      </c>
      <c r="F58" s="26">
        <v>9.64</v>
      </c>
      <c r="G58" s="27">
        <v>29</v>
      </c>
      <c r="H58" s="26">
        <v>4.16</v>
      </c>
      <c r="I58" s="27">
        <v>22</v>
      </c>
      <c r="J58" s="28">
        <f t="shared" si="1"/>
        <v>51</v>
      </c>
      <c r="K58" s="50" t="s">
        <v>913</v>
      </c>
    </row>
    <row r="59" spans="1:11" ht="15" customHeight="1">
      <c r="A59" s="25">
        <v>25</v>
      </c>
      <c r="B59" s="47" t="s">
        <v>549</v>
      </c>
      <c r="C59" s="48" t="s">
        <v>523</v>
      </c>
      <c r="D59" s="49" t="s">
        <v>550</v>
      </c>
      <c r="E59" s="46" t="s">
        <v>157</v>
      </c>
      <c r="F59" s="26">
        <v>9.61</v>
      </c>
      <c r="G59" s="27">
        <v>27</v>
      </c>
      <c r="H59" s="26">
        <v>4.2</v>
      </c>
      <c r="I59" s="27">
        <v>25</v>
      </c>
      <c r="J59" s="28">
        <f t="shared" si="1"/>
        <v>52</v>
      </c>
      <c r="K59" s="50" t="s">
        <v>215</v>
      </c>
    </row>
    <row r="60" spans="1:12" ht="15" customHeight="1">
      <c r="A60" s="25">
        <v>26</v>
      </c>
      <c r="B60" s="47" t="s">
        <v>546</v>
      </c>
      <c r="C60" s="48" t="s">
        <v>547</v>
      </c>
      <c r="D60" s="49" t="s">
        <v>548</v>
      </c>
      <c r="E60" s="46" t="s">
        <v>157</v>
      </c>
      <c r="F60" s="26">
        <v>9.62</v>
      </c>
      <c r="G60" s="27">
        <v>28</v>
      </c>
      <c r="H60" s="26">
        <v>4.25</v>
      </c>
      <c r="I60" s="27">
        <v>26</v>
      </c>
      <c r="J60" s="28">
        <f t="shared" si="1"/>
        <v>54</v>
      </c>
      <c r="K60" s="50" t="s">
        <v>215</v>
      </c>
      <c r="L60" s="76"/>
    </row>
    <row r="61" spans="1:12" ht="15" customHeight="1">
      <c r="A61" s="25">
        <v>27</v>
      </c>
      <c r="B61" s="47" t="s">
        <v>760</v>
      </c>
      <c r="C61" s="48" t="s">
        <v>761</v>
      </c>
      <c r="D61" s="49" t="s">
        <v>762</v>
      </c>
      <c r="E61" s="46" t="s">
        <v>949</v>
      </c>
      <c r="F61" s="26">
        <v>9.51</v>
      </c>
      <c r="G61" s="27">
        <v>24</v>
      </c>
      <c r="H61" s="26">
        <v>4.48</v>
      </c>
      <c r="I61" s="27">
        <v>30</v>
      </c>
      <c r="J61" s="28">
        <f t="shared" si="1"/>
        <v>54</v>
      </c>
      <c r="K61" s="50" t="s">
        <v>270</v>
      </c>
      <c r="L61" s="76"/>
    </row>
    <row r="62" spans="1:11" ht="15" customHeight="1">
      <c r="A62" s="25">
        <v>28</v>
      </c>
      <c r="B62" s="47" t="s">
        <v>18</v>
      </c>
      <c r="C62" s="48" t="s">
        <v>631</v>
      </c>
      <c r="D62" s="49" t="s">
        <v>645</v>
      </c>
      <c r="E62" s="46" t="s">
        <v>191</v>
      </c>
      <c r="F62" s="26">
        <v>9.68</v>
      </c>
      <c r="G62" s="27">
        <v>30</v>
      </c>
      <c r="H62" s="26">
        <v>4.26</v>
      </c>
      <c r="I62" s="27">
        <v>27</v>
      </c>
      <c r="J62" s="28">
        <f t="shared" si="1"/>
        <v>57</v>
      </c>
      <c r="K62" s="50" t="s">
        <v>192</v>
      </c>
    </row>
    <row r="63" spans="1:11" ht="15" customHeight="1">
      <c r="A63" s="25">
        <v>29</v>
      </c>
      <c r="B63" s="47" t="s">
        <v>54</v>
      </c>
      <c r="C63" s="48" t="s">
        <v>340</v>
      </c>
      <c r="D63" s="49" t="s">
        <v>440</v>
      </c>
      <c r="E63" s="46" t="s">
        <v>912</v>
      </c>
      <c r="F63" s="26">
        <v>9.98</v>
      </c>
      <c r="G63" s="27">
        <v>32</v>
      </c>
      <c r="H63" s="26">
        <v>4.26</v>
      </c>
      <c r="I63" s="27">
        <v>27</v>
      </c>
      <c r="J63" s="28">
        <f t="shared" si="1"/>
        <v>59</v>
      </c>
      <c r="K63" s="50" t="s">
        <v>258</v>
      </c>
    </row>
    <row r="64" spans="1:11" ht="15" customHeight="1">
      <c r="A64" s="25">
        <v>30</v>
      </c>
      <c r="B64" s="47" t="s">
        <v>50</v>
      </c>
      <c r="C64" s="48" t="s">
        <v>532</v>
      </c>
      <c r="D64" s="49" t="s">
        <v>533</v>
      </c>
      <c r="E64" s="46" t="s">
        <v>157</v>
      </c>
      <c r="F64" s="26">
        <v>9.92</v>
      </c>
      <c r="G64" s="27">
        <v>31</v>
      </c>
      <c r="H64" s="26">
        <v>4.3</v>
      </c>
      <c r="I64" s="27">
        <v>29</v>
      </c>
      <c r="J64" s="28">
        <f t="shared" si="1"/>
        <v>60</v>
      </c>
      <c r="K64" s="50" t="s">
        <v>207</v>
      </c>
    </row>
    <row r="65" spans="1:11" ht="15" customHeight="1">
      <c r="A65" s="25">
        <v>31</v>
      </c>
      <c r="B65" s="47" t="s">
        <v>21</v>
      </c>
      <c r="C65" s="48" t="s">
        <v>206</v>
      </c>
      <c r="D65" s="49" t="s">
        <v>535</v>
      </c>
      <c r="E65" s="46" t="s">
        <v>157</v>
      </c>
      <c r="F65" s="26">
        <v>10.16</v>
      </c>
      <c r="G65" s="27">
        <v>33</v>
      </c>
      <c r="H65" s="26">
        <v>4.54</v>
      </c>
      <c r="I65" s="27">
        <v>32</v>
      </c>
      <c r="J65" s="28">
        <f t="shared" si="1"/>
        <v>65</v>
      </c>
      <c r="K65" s="50" t="s">
        <v>207</v>
      </c>
    </row>
    <row r="66" spans="1:11" ht="15" customHeight="1">
      <c r="A66" s="25">
        <v>32</v>
      </c>
      <c r="B66" s="47" t="s">
        <v>52</v>
      </c>
      <c r="C66" s="48" t="s">
        <v>348</v>
      </c>
      <c r="D66" s="49" t="s">
        <v>448</v>
      </c>
      <c r="E66" s="46" t="s">
        <v>912</v>
      </c>
      <c r="F66" s="26">
        <v>10.44</v>
      </c>
      <c r="G66" s="27">
        <v>36</v>
      </c>
      <c r="H66" s="26">
        <v>4.53</v>
      </c>
      <c r="I66" s="27">
        <v>31</v>
      </c>
      <c r="J66" s="28">
        <f t="shared" si="1"/>
        <v>67</v>
      </c>
      <c r="K66" s="50" t="s">
        <v>258</v>
      </c>
    </row>
    <row r="67" spans="1:12" ht="15" customHeight="1">
      <c r="A67" s="25">
        <v>33</v>
      </c>
      <c r="B67" s="47" t="s">
        <v>20</v>
      </c>
      <c r="C67" s="48" t="s">
        <v>536</v>
      </c>
      <c r="D67" s="49" t="s">
        <v>537</v>
      </c>
      <c r="E67" s="46" t="s">
        <v>157</v>
      </c>
      <c r="F67" s="26">
        <v>10.27</v>
      </c>
      <c r="G67" s="27">
        <v>34</v>
      </c>
      <c r="H67" s="26">
        <v>4.56</v>
      </c>
      <c r="I67" s="27">
        <v>34</v>
      </c>
      <c r="J67" s="28">
        <f t="shared" si="1"/>
        <v>68</v>
      </c>
      <c r="K67" s="50" t="s">
        <v>207</v>
      </c>
      <c r="L67" s="76"/>
    </row>
    <row r="68" spans="1:12" ht="15" customHeight="1">
      <c r="A68" s="25">
        <v>34</v>
      </c>
      <c r="B68" s="47" t="s">
        <v>278</v>
      </c>
      <c r="C68" s="48" t="s">
        <v>544</v>
      </c>
      <c r="D68" s="49" t="s">
        <v>545</v>
      </c>
      <c r="E68" s="46" t="s">
        <v>157</v>
      </c>
      <c r="F68" s="26">
        <v>10.32</v>
      </c>
      <c r="G68" s="27">
        <v>35</v>
      </c>
      <c r="H68" s="26">
        <v>4.55</v>
      </c>
      <c r="I68" s="27">
        <v>33</v>
      </c>
      <c r="J68" s="28">
        <f t="shared" si="1"/>
        <v>68</v>
      </c>
      <c r="K68" s="50" t="s">
        <v>215</v>
      </c>
      <c r="L68" s="76"/>
    </row>
    <row r="69" spans="1:11" ht="15" customHeight="1">
      <c r="A69" s="25">
        <v>35</v>
      </c>
      <c r="B69" s="47" t="s">
        <v>66</v>
      </c>
      <c r="C69" s="48" t="s">
        <v>925</v>
      </c>
      <c r="D69" s="49" t="s">
        <v>567</v>
      </c>
      <c r="E69" s="46" t="s">
        <v>157</v>
      </c>
      <c r="F69" s="26">
        <v>10.48</v>
      </c>
      <c r="G69" s="27">
        <v>37</v>
      </c>
      <c r="H69" s="26">
        <v>4.58</v>
      </c>
      <c r="I69" s="27">
        <v>35</v>
      </c>
      <c r="J69" s="28">
        <f t="shared" si="1"/>
        <v>72</v>
      </c>
      <c r="K69" s="50" t="s">
        <v>926</v>
      </c>
    </row>
    <row r="70" spans="1:11" ht="15" customHeight="1">
      <c r="A70" s="25">
        <v>36</v>
      </c>
      <c r="B70" s="47" t="s">
        <v>52</v>
      </c>
      <c r="C70" s="48" t="s">
        <v>103</v>
      </c>
      <c r="D70" s="49" t="s">
        <v>534</v>
      </c>
      <c r="E70" s="46" t="s">
        <v>157</v>
      </c>
      <c r="F70" s="26">
        <v>10.62</v>
      </c>
      <c r="G70" s="27">
        <v>38</v>
      </c>
      <c r="H70" s="26">
        <v>4.74</v>
      </c>
      <c r="I70" s="27">
        <v>36</v>
      </c>
      <c r="J70" s="28">
        <f t="shared" si="1"/>
        <v>74</v>
      </c>
      <c r="K70" s="50" t="s">
        <v>207</v>
      </c>
    </row>
    <row r="71" spans="1:11" ht="15" customHeight="1">
      <c r="A71" s="25"/>
      <c r="B71" s="47" t="s">
        <v>495</v>
      </c>
      <c r="C71" s="48" t="s">
        <v>496</v>
      </c>
      <c r="D71" s="49" t="s">
        <v>497</v>
      </c>
      <c r="E71" s="46" t="s">
        <v>499</v>
      </c>
      <c r="F71" s="26">
        <v>9.33</v>
      </c>
      <c r="G71" s="27">
        <v>17</v>
      </c>
      <c r="H71" s="26" t="s">
        <v>939</v>
      </c>
      <c r="I71" s="27"/>
      <c r="J71" s="28"/>
      <c r="K71" s="50" t="s">
        <v>477</v>
      </c>
    </row>
    <row r="72" spans="1:11" ht="15" customHeight="1">
      <c r="A72" s="25"/>
      <c r="B72" s="47" t="s">
        <v>491</v>
      </c>
      <c r="C72" s="48" t="s">
        <v>492</v>
      </c>
      <c r="D72" s="49" t="s">
        <v>493</v>
      </c>
      <c r="E72" s="46" t="s">
        <v>499</v>
      </c>
      <c r="F72" s="26">
        <v>9.49</v>
      </c>
      <c r="G72" s="27">
        <v>22</v>
      </c>
      <c r="H72" s="26" t="s">
        <v>939</v>
      </c>
      <c r="I72" s="27"/>
      <c r="J72" s="28"/>
      <c r="K72" s="50" t="s">
        <v>494</v>
      </c>
    </row>
    <row r="73" spans="1:11" ht="15" customHeight="1">
      <c r="A73" s="41"/>
      <c r="B73" s="55"/>
      <c r="C73" s="56"/>
      <c r="D73" s="57"/>
      <c r="E73" s="58"/>
      <c r="F73" s="40"/>
      <c r="G73" s="43"/>
      <c r="H73" s="40"/>
      <c r="I73" s="43"/>
      <c r="J73" s="44"/>
      <c r="K73" s="59"/>
    </row>
    <row r="74" spans="1:11" ht="15" customHeight="1">
      <c r="A74" s="15"/>
      <c r="B74" s="15"/>
      <c r="C74" s="15"/>
      <c r="D74" s="15"/>
      <c r="E74" s="15"/>
      <c r="F74" s="15"/>
      <c r="G74" s="15"/>
      <c r="H74" s="15"/>
      <c r="I74" s="39"/>
      <c r="J74" s="15"/>
      <c r="K74" s="18" t="s">
        <v>320</v>
      </c>
    </row>
    <row r="75" spans="1:11" ht="15" customHeight="1">
      <c r="A75" s="4"/>
      <c r="B75" s="16" t="s">
        <v>314</v>
      </c>
      <c r="C75" s="17"/>
      <c r="D75" s="15"/>
      <c r="E75" s="15" t="s">
        <v>59</v>
      </c>
      <c r="F75" s="15"/>
      <c r="G75" s="7"/>
      <c r="H75" s="7"/>
      <c r="I75" s="15"/>
      <c r="J75" s="15"/>
      <c r="K75" s="21" t="s">
        <v>1</v>
      </c>
    </row>
    <row r="76" spans="1:11" ht="26.25">
      <c r="A76" s="51" t="s">
        <v>2</v>
      </c>
      <c r="B76" s="54" t="s">
        <v>3</v>
      </c>
      <c r="C76" s="53" t="s">
        <v>4</v>
      </c>
      <c r="D76" s="52" t="s">
        <v>5</v>
      </c>
      <c r="E76" s="22" t="s">
        <v>6</v>
      </c>
      <c r="F76" s="24" t="s">
        <v>17</v>
      </c>
      <c r="G76" s="24" t="s">
        <v>15</v>
      </c>
      <c r="H76" s="23" t="s">
        <v>43</v>
      </c>
      <c r="I76" s="24" t="s">
        <v>15</v>
      </c>
      <c r="J76" s="23" t="s">
        <v>16</v>
      </c>
      <c r="K76" s="24" t="s">
        <v>11</v>
      </c>
    </row>
    <row r="77" spans="1:12" ht="15" customHeight="1">
      <c r="A77" s="25">
        <v>1</v>
      </c>
      <c r="B77" s="47" t="s">
        <v>140</v>
      </c>
      <c r="C77" s="48" t="s">
        <v>841</v>
      </c>
      <c r="D77" s="49" t="s">
        <v>842</v>
      </c>
      <c r="E77" s="46" t="s">
        <v>924</v>
      </c>
      <c r="F77" s="26">
        <v>8.11</v>
      </c>
      <c r="G77" s="27">
        <v>1</v>
      </c>
      <c r="H77" s="26">
        <v>3.58</v>
      </c>
      <c r="I77" s="27">
        <v>2</v>
      </c>
      <c r="J77" s="28">
        <f aca="true" t="shared" si="2" ref="J77:J86">G77+I77</f>
        <v>3</v>
      </c>
      <c r="K77" s="50" t="s">
        <v>831</v>
      </c>
      <c r="L77" s="76"/>
    </row>
    <row r="78" spans="1:12" ht="15" customHeight="1">
      <c r="A78" s="25">
        <v>2</v>
      </c>
      <c r="B78" s="47" t="s">
        <v>232</v>
      </c>
      <c r="C78" s="48" t="s">
        <v>233</v>
      </c>
      <c r="D78" s="49">
        <v>37354</v>
      </c>
      <c r="E78" s="46" t="s">
        <v>40</v>
      </c>
      <c r="F78" s="26">
        <v>8.33</v>
      </c>
      <c r="G78" s="27">
        <v>2</v>
      </c>
      <c r="H78" s="26">
        <v>3.57</v>
      </c>
      <c r="I78" s="27">
        <v>1</v>
      </c>
      <c r="J78" s="28">
        <f t="shared" si="2"/>
        <v>3</v>
      </c>
      <c r="K78" s="50" t="s">
        <v>234</v>
      </c>
      <c r="L78" s="76"/>
    </row>
    <row r="79" spans="1:12" ht="15" customHeight="1">
      <c r="A79" s="25">
        <v>3</v>
      </c>
      <c r="B79" s="47" t="s">
        <v>105</v>
      </c>
      <c r="C79" s="48" t="s">
        <v>106</v>
      </c>
      <c r="D79" s="49" t="s">
        <v>810</v>
      </c>
      <c r="E79" s="46" t="s">
        <v>960</v>
      </c>
      <c r="F79" s="26">
        <v>8.45</v>
      </c>
      <c r="G79" s="27">
        <v>3</v>
      </c>
      <c r="H79" s="26">
        <v>3.58</v>
      </c>
      <c r="I79" s="27">
        <v>2</v>
      </c>
      <c r="J79" s="28">
        <f t="shared" si="2"/>
        <v>5</v>
      </c>
      <c r="K79" s="50" t="s">
        <v>273</v>
      </c>
      <c r="L79" s="76"/>
    </row>
    <row r="80" spans="1:12" ht="15" customHeight="1">
      <c r="A80" s="25">
        <v>4</v>
      </c>
      <c r="B80" s="47" t="s">
        <v>64</v>
      </c>
      <c r="C80" s="48" t="s">
        <v>51</v>
      </c>
      <c r="D80" s="49" t="s">
        <v>597</v>
      </c>
      <c r="E80" s="46" t="s">
        <v>742</v>
      </c>
      <c r="F80" s="26">
        <v>8.48</v>
      </c>
      <c r="G80" s="27">
        <v>4</v>
      </c>
      <c r="H80" s="26">
        <v>3.67</v>
      </c>
      <c r="I80" s="27">
        <v>5</v>
      </c>
      <c r="J80" s="28">
        <f t="shared" si="2"/>
        <v>9</v>
      </c>
      <c r="K80" s="50" t="s">
        <v>81</v>
      </c>
      <c r="L80" s="76"/>
    </row>
    <row r="81" spans="1:12" ht="15" customHeight="1">
      <c r="A81" s="25">
        <v>5</v>
      </c>
      <c r="B81" s="47" t="s">
        <v>370</v>
      </c>
      <c r="C81" s="48" t="s">
        <v>371</v>
      </c>
      <c r="D81" s="49" t="s">
        <v>372</v>
      </c>
      <c r="E81" s="46" t="s">
        <v>358</v>
      </c>
      <c r="F81" s="26">
        <v>8.54</v>
      </c>
      <c r="G81" s="27">
        <v>5</v>
      </c>
      <c r="H81" s="26">
        <v>3.64</v>
      </c>
      <c r="I81" s="27">
        <v>4</v>
      </c>
      <c r="J81" s="28">
        <f t="shared" si="2"/>
        <v>9</v>
      </c>
      <c r="K81" s="50" t="s">
        <v>359</v>
      </c>
      <c r="L81" s="76"/>
    </row>
    <row r="82" spans="1:12" ht="15" customHeight="1">
      <c r="A82" s="25">
        <v>6</v>
      </c>
      <c r="B82" s="47" t="s">
        <v>20</v>
      </c>
      <c r="C82" s="48" t="s">
        <v>150</v>
      </c>
      <c r="D82" s="49" t="s">
        <v>384</v>
      </c>
      <c r="E82" s="46" t="s">
        <v>41</v>
      </c>
      <c r="F82" s="26">
        <v>8.63</v>
      </c>
      <c r="G82" s="27">
        <v>6</v>
      </c>
      <c r="H82" s="26">
        <v>3.77</v>
      </c>
      <c r="I82" s="27">
        <v>6</v>
      </c>
      <c r="J82" s="28">
        <f t="shared" si="2"/>
        <v>12</v>
      </c>
      <c r="K82" s="50" t="s">
        <v>82</v>
      </c>
      <c r="L82" s="76"/>
    </row>
    <row r="83" spans="1:12" ht="15" customHeight="1">
      <c r="A83" s="25">
        <v>7</v>
      </c>
      <c r="B83" s="47" t="s">
        <v>112</v>
      </c>
      <c r="C83" s="48" t="s">
        <v>274</v>
      </c>
      <c r="D83" s="49" t="s">
        <v>811</v>
      </c>
      <c r="E83" s="46" t="s">
        <v>960</v>
      </c>
      <c r="F83" s="26">
        <v>8.99</v>
      </c>
      <c r="G83" s="27">
        <v>7</v>
      </c>
      <c r="H83" s="26">
        <v>3.87</v>
      </c>
      <c r="I83" s="27">
        <v>8</v>
      </c>
      <c r="J83" s="28">
        <f t="shared" si="2"/>
        <v>15</v>
      </c>
      <c r="K83" s="50" t="s">
        <v>273</v>
      </c>
      <c r="L83" s="76"/>
    </row>
    <row r="84" spans="1:12" ht="15" customHeight="1">
      <c r="A84" s="25">
        <v>8</v>
      </c>
      <c r="B84" s="47" t="s">
        <v>568</v>
      </c>
      <c r="C84" s="48" t="s">
        <v>569</v>
      </c>
      <c r="D84" s="49" t="s">
        <v>570</v>
      </c>
      <c r="E84" s="46" t="s">
        <v>157</v>
      </c>
      <c r="F84" s="26">
        <v>9.11</v>
      </c>
      <c r="G84" s="27">
        <v>9</v>
      </c>
      <c r="H84" s="26">
        <v>3.79</v>
      </c>
      <c r="I84" s="27">
        <v>7</v>
      </c>
      <c r="J84" s="28">
        <f t="shared" si="2"/>
        <v>16</v>
      </c>
      <c r="K84" s="50" t="s">
        <v>207</v>
      </c>
      <c r="L84" s="76"/>
    </row>
    <row r="85" spans="1:12" ht="15" customHeight="1">
      <c r="A85" s="25">
        <v>9</v>
      </c>
      <c r="B85" s="47" t="s">
        <v>839</v>
      </c>
      <c r="C85" s="48" t="s">
        <v>89</v>
      </c>
      <c r="D85" s="49" t="s">
        <v>840</v>
      </c>
      <c r="E85" s="46" t="s">
        <v>924</v>
      </c>
      <c r="F85" s="26">
        <v>9</v>
      </c>
      <c r="G85" s="27">
        <v>8</v>
      </c>
      <c r="H85" s="26">
        <v>3.98</v>
      </c>
      <c r="I85" s="27">
        <v>9</v>
      </c>
      <c r="J85" s="28">
        <f t="shared" si="2"/>
        <v>17</v>
      </c>
      <c r="K85" s="50" t="s">
        <v>831</v>
      </c>
      <c r="L85" s="76"/>
    </row>
    <row r="86" spans="1:12" ht="15" customHeight="1">
      <c r="A86" s="25">
        <v>10</v>
      </c>
      <c r="B86" s="47" t="s">
        <v>927</v>
      </c>
      <c r="C86" s="48" t="s">
        <v>928</v>
      </c>
      <c r="D86" s="49">
        <v>37203</v>
      </c>
      <c r="E86" s="46" t="s">
        <v>924</v>
      </c>
      <c r="F86" s="26">
        <v>9.23</v>
      </c>
      <c r="G86" s="27">
        <v>10</v>
      </c>
      <c r="H86" s="26">
        <v>4.03</v>
      </c>
      <c r="I86" s="27">
        <v>10</v>
      </c>
      <c r="J86" s="28">
        <f t="shared" si="2"/>
        <v>20</v>
      </c>
      <c r="K86" s="50"/>
      <c r="L86" s="76"/>
    </row>
    <row r="87" spans="1:11" ht="15" customHeight="1">
      <c r="A87" s="25"/>
      <c r="B87" s="47" t="s">
        <v>478</v>
      </c>
      <c r="C87" s="48" t="s">
        <v>479</v>
      </c>
      <c r="D87" s="49" t="s">
        <v>480</v>
      </c>
      <c r="E87" s="46" t="s">
        <v>499</v>
      </c>
      <c r="F87" s="26">
        <v>9.61</v>
      </c>
      <c r="G87" s="27">
        <v>11</v>
      </c>
      <c r="H87" s="26" t="s">
        <v>939</v>
      </c>
      <c r="I87" s="27"/>
      <c r="J87" s="28"/>
      <c r="K87" s="50" t="s">
        <v>477</v>
      </c>
    </row>
    <row r="88" spans="1:11" ht="15" customHeight="1">
      <c r="A88" s="41"/>
      <c r="B88" s="55"/>
      <c r="C88" s="56"/>
      <c r="D88" s="57"/>
      <c r="E88" s="58"/>
      <c r="F88" s="40"/>
      <c r="G88" s="43"/>
      <c r="H88" s="40"/>
      <c r="I88" s="43"/>
      <c r="J88" s="44"/>
      <c r="K88" s="59"/>
    </row>
    <row r="89" spans="1:11" ht="15" customHeight="1">
      <c r="A89" s="15"/>
      <c r="B89" s="15"/>
      <c r="C89" s="15"/>
      <c r="D89" s="15"/>
      <c r="E89" s="15"/>
      <c r="F89" s="15"/>
      <c r="G89" s="15"/>
      <c r="H89" s="15"/>
      <c r="I89" s="39"/>
      <c r="J89" s="15"/>
      <c r="K89" s="18" t="s">
        <v>320</v>
      </c>
    </row>
    <row r="90" spans="1:11" ht="15" customHeight="1">
      <c r="A90" s="4"/>
      <c r="B90" s="16" t="s">
        <v>315</v>
      </c>
      <c r="C90" s="17"/>
      <c r="D90" s="15"/>
      <c r="E90" s="15" t="s">
        <v>59</v>
      </c>
      <c r="F90" s="15"/>
      <c r="G90" s="7"/>
      <c r="H90" s="7"/>
      <c r="I90" s="15"/>
      <c r="J90" s="15"/>
      <c r="K90" s="21" t="s">
        <v>1</v>
      </c>
    </row>
    <row r="91" spans="1:11" ht="26.25">
      <c r="A91" s="51" t="s">
        <v>2</v>
      </c>
      <c r="B91" s="54" t="s">
        <v>3</v>
      </c>
      <c r="C91" s="53" t="s">
        <v>4</v>
      </c>
      <c r="D91" s="52" t="s">
        <v>5</v>
      </c>
      <c r="E91" s="22" t="s">
        <v>6</v>
      </c>
      <c r="F91" s="24" t="s">
        <v>55</v>
      </c>
      <c r="G91" s="24" t="s">
        <v>15</v>
      </c>
      <c r="H91" s="23" t="s">
        <v>43</v>
      </c>
      <c r="I91" s="24" t="s">
        <v>15</v>
      </c>
      <c r="J91" s="23" t="s">
        <v>16</v>
      </c>
      <c r="K91" s="24" t="s">
        <v>56</v>
      </c>
    </row>
    <row r="92" spans="1:12" ht="15" customHeight="1">
      <c r="A92" s="25">
        <v>1</v>
      </c>
      <c r="B92" s="47" t="s">
        <v>220</v>
      </c>
      <c r="C92" s="48" t="s">
        <v>221</v>
      </c>
      <c r="D92" s="49" t="s">
        <v>395</v>
      </c>
      <c r="E92" s="46" t="s">
        <v>157</v>
      </c>
      <c r="F92" s="26">
        <v>8.09</v>
      </c>
      <c r="G92" s="27">
        <v>1</v>
      </c>
      <c r="H92" s="26">
        <v>3.46</v>
      </c>
      <c r="I92" s="27">
        <v>1</v>
      </c>
      <c r="J92" s="28">
        <f aca="true" t="shared" si="3" ref="J92:J97">G92+I92</f>
        <v>2</v>
      </c>
      <c r="K92" s="50" t="s">
        <v>212</v>
      </c>
      <c r="L92" s="76"/>
    </row>
    <row r="93" spans="1:12" ht="15" customHeight="1">
      <c r="A93" s="25">
        <v>2</v>
      </c>
      <c r="B93" s="47" t="s">
        <v>706</v>
      </c>
      <c r="C93" s="48" t="s">
        <v>707</v>
      </c>
      <c r="D93" s="49" t="s">
        <v>708</v>
      </c>
      <c r="E93" s="46" t="s">
        <v>40</v>
      </c>
      <c r="F93" s="26">
        <v>8.11</v>
      </c>
      <c r="G93" s="27">
        <v>2</v>
      </c>
      <c r="H93" s="26">
        <v>3.51</v>
      </c>
      <c r="I93" s="27">
        <v>2</v>
      </c>
      <c r="J93" s="28">
        <f t="shared" si="3"/>
        <v>4</v>
      </c>
      <c r="K93" s="50" t="s">
        <v>292</v>
      </c>
      <c r="L93" s="76"/>
    </row>
    <row r="94" spans="1:12" ht="15" customHeight="1">
      <c r="A94" s="25">
        <v>3</v>
      </c>
      <c r="B94" s="47" t="s">
        <v>18</v>
      </c>
      <c r="C94" s="48" t="s">
        <v>77</v>
      </c>
      <c r="D94" s="49" t="s">
        <v>757</v>
      </c>
      <c r="E94" s="46" t="s">
        <v>742</v>
      </c>
      <c r="F94" s="26">
        <v>8.59</v>
      </c>
      <c r="G94" s="27">
        <v>3</v>
      </c>
      <c r="H94" s="26">
        <v>3.85</v>
      </c>
      <c r="I94" s="27">
        <v>4</v>
      </c>
      <c r="J94" s="28">
        <f t="shared" si="3"/>
        <v>7</v>
      </c>
      <c r="K94" s="50" t="s">
        <v>81</v>
      </c>
      <c r="L94" s="76"/>
    </row>
    <row r="95" spans="1:12" ht="15" customHeight="1">
      <c r="A95" s="25">
        <v>4</v>
      </c>
      <c r="B95" s="47" t="s">
        <v>847</v>
      </c>
      <c r="C95" s="48" t="s">
        <v>848</v>
      </c>
      <c r="D95" s="49" t="s">
        <v>849</v>
      </c>
      <c r="E95" s="46" t="s">
        <v>924</v>
      </c>
      <c r="F95" s="26">
        <v>8.89</v>
      </c>
      <c r="G95" s="27">
        <v>4</v>
      </c>
      <c r="H95" s="26">
        <v>3.79</v>
      </c>
      <c r="I95" s="27">
        <v>3</v>
      </c>
      <c r="J95" s="28">
        <f t="shared" si="3"/>
        <v>7</v>
      </c>
      <c r="K95" s="50" t="s">
        <v>831</v>
      </c>
      <c r="L95" s="76"/>
    </row>
    <row r="96" spans="1:12" ht="15" customHeight="1">
      <c r="A96" s="25">
        <v>5</v>
      </c>
      <c r="B96" s="47" t="s">
        <v>48</v>
      </c>
      <c r="C96" s="48" t="s">
        <v>49</v>
      </c>
      <c r="D96" s="49" t="s">
        <v>621</v>
      </c>
      <c r="E96" s="46" t="s">
        <v>41</v>
      </c>
      <c r="F96" s="26">
        <v>9.25</v>
      </c>
      <c r="G96" s="27">
        <v>6</v>
      </c>
      <c r="H96" s="26">
        <v>3.99</v>
      </c>
      <c r="I96" s="27">
        <v>5</v>
      </c>
      <c r="J96" s="28">
        <f t="shared" si="3"/>
        <v>11</v>
      </c>
      <c r="K96" s="50" t="s">
        <v>82</v>
      </c>
      <c r="L96" s="76"/>
    </row>
    <row r="97" spans="1:12" ht="15" customHeight="1">
      <c r="A97" s="25">
        <v>6</v>
      </c>
      <c r="B97" s="47" t="s">
        <v>171</v>
      </c>
      <c r="C97" s="48" t="s">
        <v>771</v>
      </c>
      <c r="D97" s="49" t="s">
        <v>772</v>
      </c>
      <c r="E97" s="46" t="s">
        <v>769</v>
      </c>
      <c r="F97" s="26">
        <v>10.12</v>
      </c>
      <c r="G97" s="27">
        <v>7</v>
      </c>
      <c r="H97" s="26">
        <v>4.48</v>
      </c>
      <c r="I97" s="27">
        <v>6</v>
      </c>
      <c r="J97" s="28">
        <f t="shared" si="3"/>
        <v>13</v>
      </c>
      <c r="K97" s="50" t="s">
        <v>770</v>
      </c>
      <c r="L97" s="76"/>
    </row>
    <row r="98" spans="1:11" ht="15" customHeight="1">
      <c r="A98" s="25"/>
      <c r="B98" s="47" t="s">
        <v>135</v>
      </c>
      <c r="C98" s="48" t="s">
        <v>472</v>
      </c>
      <c r="D98" s="49" t="s">
        <v>473</v>
      </c>
      <c r="E98" s="46" t="s">
        <v>499</v>
      </c>
      <c r="F98" s="26">
        <v>8.95</v>
      </c>
      <c r="G98" s="27">
        <v>5</v>
      </c>
      <c r="H98" s="26" t="s">
        <v>939</v>
      </c>
      <c r="I98" s="27"/>
      <c r="J98" s="28"/>
      <c r="K98" s="50" t="s">
        <v>471</v>
      </c>
    </row>
    <row r="138" ht="15" customHeight="1"/>
    <row r="139" ht="15" customHeight="1"/>
    <row r="140" ht="15" customHeight="1"/>
    <row r="141" ht="15" customHeight="1"/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79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5.28125" style="0" customWidth="1"/>
    <col min="4" max="4" width="13.7109375" style="0" customWidth="1"/>
    <col min="5" max="5" width="15.140625" style="0" customWidth="1"/>
    <col min="7" max="7" width="7.28125" style="0" customWidth="1"/>
    <col min="9" max="10" width="7.28125" style="0" customWidth="1"/>
    <col min="11" max="11" width="20.00390625" style="0" customWidth="1"/>
  </cols>
  <sheetData>
    <row r="1" spans="1:11" s="15" customFormat="1" ht="18">
      <c r="A1" s="9" t="s">
        <v>0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4.25" customHeight="1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2:11" s="15" customFormat="1" ht="12.75">
      <c r="B3" s="16"/>
      <c r="C3" s="17"/>
      <c r="K3" s="18" t="s">
        <v>320</v>
      </c>
    </row>
    <row r="4" spans="2:11" s="15" customFormat="1" ht="12.75">
      <c r="B4" s="16" t="s">
        <v>319</v>
      </c>
      <c r="C4" s="17"/>
      <c r="E4" s="15" t="s">
        <v>59</v>
      </c>
      <c r="K4" s="21" t="s">
        <v>1</v>
      </c>
    </row>
    <row r="5" spans="1:11" ht="26.25">
      <c r="A5" s="51" t="s">
        <v>2</v>
      </c>
      <c r="B5" s="54" t="s">
        <v>3</v>
      </c>
      <c r="C5" s="53" t="s">
        <v>4</v>
      </c>
      <c r="D5" s="52" t="s">
        <v>5</v>
      </c>
      <c r="E5" s="22" t="s">
        <v>6</v>
      </c>
      <c r="F5" s="24" t="s">
        <v>17</v>
      </c>
      <c r="G5" s="24" t="s">
        <v>15</v>
      </c>
      <c r="H5" s="23" t="s">
        <v>43</v>
      </c>
      <c r="I5" s="24" t="s">
        <v>15</v>
      </c>
      <c r="J5" s="23" t="s">
        <v>16</v>
      </c>
      <c r="K5" s="24" t="s">
        <v>11</v>
      </c>
    </row>
    <row r="6" spans="1:12" ht="15" customHeight="1">
      <c r="A6" s="25">
        <v>1</v>
      </c>
      <c r="B6" s="47" t="s">
        <v>185</v>
      </c>
      <c r="C6" s="48" t="s">
        <v>186</v>
      </c>
      <c r="D6" s="49" t="s">
        <v>734</v>
      </c>
      <c r="E6" s="46" t="s">
        <v>7</v>
      </c>
      <c r="F6" s="26">
        <v>8.92</v>
      </c>
      <c r="G6" s="27">
        <v>1</v>
      </c>
      <c r="H6" s="26">
        <v>4.03</v>
      </c>
      <c r="I6" s="27">
        <v>3</v>
      </c>
      <c r="J6" s="28">
        <f aca="true" t="shared" si="0" ref="J6:J11">G6+I6</f>
        <v>4</v>
      </c>
      <c r="K6" s="50" t="s">
        <v>80</v>
      </c>
      <c r="L6" s="76"/>
    </row>
    <row r="7" spans="1:12" ht="15" customHeight="1">
      <c r="A7" s="25">
        <v>2</v>
      </c>
      <c r="B7" s="47" t="s">
        <v>775</v>
      </c>
      <c r="C7" s="48" t="s">
        <v>776</v>
      </c>
      <c r="D7" s="49" t="s">
        <v>777</v>
      </c>
      <c r="E7" s="46" t="s">
        <v>769</v>
      </c>
      <c r="F7" s="26">
        <v>8.97</v>
      </c>
      <c r="G7" s="27">
        <v>2</v>
      </c>
      <c r="H7" s="26">
        <v>4.02</v>
      </c>
      <c r="I7" s="27">
        <v>2</v>
      </c>
      <c r="J7" s="28">
        <f t="shared" si="0"/>
        <v>4</v>
      </c>
      <c r="K7" s="50" t="s">
        <v>770</v>
      </c>
      <c r="L7" s="76"/>
    </row>
    <row r="8" spans="1:12" ht="15" customHeight="1">
      <c r="A8" s="25">
        <v>3</v>
      </c>
      <c r="B8" s="47" t="s">
        <v>45</v>
      </c>
      <c r="C8" s="48" t="s">
        <v>154</v>
      </c>
      <c r="D8" s="49" t="s">
        <v>527</v>
      </c>
      <c r="E8" s="46" t="s">
        <v>157</v>
      </c>
      <c r="F8" s="26">
        <v>9.43</v>
      </c>
      <c r="G8" s="27">
        <v>4</v>
      </c>
      <c r="H8" s="26">
        <v>4.01</v>
      </c>
      <c r="I8" s="27">
        <v>1</v>
      </c>
      <c r="J8" s="28">
        <f t="shared" si="0"/>
        <v>5</v>
      </c>
      <c r="K8" s="50" t="s">
        <v>209</v>
      </c>
      <c r="L8" s="76"/>
    </row>
    <row r="9" spans="1:12" ht="15" customHeight="1">
      <c r="A9" s="25">
        <v>4</v>
      </c>
      <c r="B9" s="47" t="s">
        <v>337</v>
      </c>
      <c r="C9" s="48" t="s">
        <v>173</v>
      </c>
      <c r="D9" s="49" t="s">
        <v>434</v>
      </c>
      <c r="E9" s="46" t="s">
        <v>961</v>
      </c>
      <c r="F9" s="26">
        <v>9.4</v>
      </c>
      <c r="G9" s="27">
        <v>3</v>
      </c>
      <c r="H9" s="26">
        <v>4.11</v>
      </c>
      <c r="I9" s="27">
        <v>4</v>
      </c>
      <c r="J9" s="28">
        <f t="shared" si="0"/>
        <v>7</v>
      </c>
      <c r="K9" s="50" t="s">
        <v>258</v>
      </c>
      <c r="L9" s="76"/>
    </row>
    <row r="10" spans="1:12" ht="15" customHeight="1">
      <c r="A10" s="25">
        <v>5</v>
      </c>
      <c r="B10" s="47" t="s">
        <v>773</v>
      </c>
      <c r="C10" s="48" t="s">
        <v>774</v>
      </c>
      <c r="D10" s="49" t="s">
        <v>498</v>
      </c>
      <c r="E10" s="46" t="s">
        <v>769</v>
      </c>
      <c r="F10" s="26">
        <v>9.58</v>
      </c>
      <c r="G10" s="27">
        <v>5</v>
      </c>
      <c r="H10" s="26">
        <v>4.13</v>
      </c>
      <c r="I10" s="27">
        <v>5</v>
      </c>
      <c r="J10" s="28">
        <f t="shared" si="0"/>
        <v>10</v>
      </c>
      <c r="K10" s="50" t="s">
        <v>770</v>
      </c>
      <c r="L10" s="76"/>
    </row>
    <row r="11" spans="1:12" ht="14.25" customHeight="1">
      <c r="A11" s="25">
        <v>6</v>
      </c>
      <c r="B11" s="47" t="s">
        <v>324</v>
      </c>
      <c r="C11" s="48" t="s">
        <v>930</v>
      </c>
      <c r="D11" s="49">
        <v>38907</v>
      </c>
      <c r="E11" s="46" t="s">
        <v>931</v>
      </c>
      <c r="F11" s="26">
        <v>9.81</v>
      </c>
      <c r="G11" s="27">
        <v>6</v>
      </c>
      <c r="H11" s="26">
        <v>4.44</v>
      </c>
      <c r="I11" s="27">
        <v>6</v>
      </c>
      <c r="J11" s="28">
        <f t="shared" si="0"/>
        <v>12</v>
      </c>
      <c r="K11" s="50" t="s">
        <v>932</v>
      </c>
      <c r="L11" s="76"/>
    </row>
    <row r="12" spans="1:11" ht="15" customHeight="1">
      <c r="A12" s="25"/>
      <c r="B12" s="47" t="s">
        <v>528</v>
      </c>
      <c r="C12" s="48" t="s">
        <v>929</v>
      </c>
      <c r="D12" s="49" t="s">
        <v>510</v>
      </c>
      <c r="E12" s="46" t="s">
        <v>157</v>
      </c>
      <c r="F12" s="26" t="s">
        <v>939</v>
      </c>
      <c r="G12" s="27"/>
      <c r="H12" s="26">
        <v>4.9</v>
      </c>
      <c r="I12" s="27">
        <v>7</v>
      </c>
      <c r="J12" s="28"/>
      <c r="K12" s="50" t="s">
        <v>215</v>
      </c>
    </row>
    <row r="13" spans="1:11" ht="15" customHeight="1">
      <c r="A13" s="25"/>
      <c r="B13" s="47" t="s">
        <v>130</v>
      </c>
      <c r="C13" s="48" t="s">
        <v>909</v>
      </c>
      <c r="D13" s="49">
        <v>39345</v>
      </c>
      <c r="E13" s="46" t="s">
        <v>157</v>
      </c>
      <c r="F13" s="26">
        <v>10.85</v>
      </c>
      <c r="G13" s="27">
        <v>7</v>
      </c>
      <c r="H13" s="26" t="s">
        <v>939</v>
      </c>
      <c r="I13" s="27"/>
      <c r="J13" s="28"/>
      <c r="K13" s="50" t="s">
        <v>901</v>
      </c>
    </row>
    <row r="14" spans="1:11" ht="15" customHeight="1">
      <c r="A14" s="41"/>
      <c r="B14" s="55"/>
      <c r="C14" s="56"/>
      <c r="D14" s="57"/>
      <c r="E14" s="58"/>
      <c r="F14" s="40"/>
      <c r="G14" s="43"/>
      <c r="H14" s="40"/>
      <c r="I14" s="43"/>
      <c r="J14" s="44"/>
      <c r="K14" s="59"/>
    </row>
    <row r="15" spans="1:11" ht="15" customHeight="1">
      <c r="A15" s="4"/>
      <c r="B15" s="12"/>
      <c r="C15" s="5"/>
      <c r="D15" s="6"/>
      <c r="E15" s="9"/>
      <c r="F15" s="7"/>
      <c r="G15" s="7"/>
      <c r="H15" s="7"/>
      <c r="I15" s="7"/>
      <c r="J15" s="7"/>
      <c r="K15" s="18" t="s">
        <v>320</v>
      </c>
    </row>
    <row r="16" spans="1:11" ht="15" customHeight="1">
      <c r="A16" s="15"/>
      <c r="B16" s="16" t="s">
        <v>316</v>
      </c>
      <c r="C16" s="17"/>
      <c r="E16" s="15" t="s">
        <v>59</v>
      </c>
      <c r="F16" s="15"/>
      <c r="G16" s="15"/>
      <c r="H16" s="15"/>
      <c r="I16" s="15"/>
      <c r="J16" s="15"/>
      <c r="K16" s="21" t="s">
        <v>1</v>
      </c>
    </row>
    <row r="17" spans="1:11" ht="26.25">
      <c r="A17" s="51" t="s">
        <v>2</v>
      </c>
      <c r="B17" s="54" t="s">
        <v>3</v>
      </c>
      <c r="C17" s="53" t="s">
        <v>4</v>
      </c>
      <c r="D17" s="52" t="s">
        <v>5</v>
      </c>
      <c r="E17" s="22" t="s">
        <v>6</v>
      </c>
      <c r="F17" s="24" t="s">
        <v>17</v>
      </c>
      <c r="G17" s="24" t="s">
        <v>15</v>
      </c>
      <c r="H17" s="23" t="s">
        <v>43</v>
      </c>
      <c r="I17" s="24" t="s">
        <v>15</v>
      </c>
      <c r="J17" s="23" t="s">
        <v>16</v>
      </c>
      <c r="K17" s="24" t="s">
        <v>11</v>
      </c>
    </row>
    <row r="18" spans="1:11" ht="15" customHeight="1">
      <c r="A18" s="25">
        <v>1</v>
      </c>
      <c r="B18" s="47" t="s">
        <v>355</v>
      </c>
      <c r="C18" s="48" t="s">
        <v>356</v>
      </c>
      <c r="D18" s="49" t="s">
        <v>357</v>
      </c>
      <c r="E18" s="46" t="s">
        <v>358</v>
      </c>
      <c r="F18" s="26">
        <v>7.63</v>
      </c>
      <c r="G18" s="27">
        <v>1</v>
      </c>
      <c r="H18" s="26">
        <v>3.33</v>
      </c>
      <c r="I18" s="27">
        <v>1</v>
      </c>
      <c r="J18" s="28">
        <f aca="true" t="shared" si="1" ref="J18:J37">G18+I18</f>
        <v>2</v>
      </c>
      <c r="K18" s="50" t="s">
        <v>359</v>
      </c>
    </row>
    <row r="19" spans="1:11" ht="15" customHeight="1">
      <c r="A19" s="25">
        <v>2</v>
      </c>
      <c r="B19" s="47" t="s">
        <v>249</v>
      </c>
      <c r="C19" s="48" t="s">
        <v>272</v>
      </c>
      <c r="D19" s="49" t="s">
        <v>802</v>
      </c>
      <c r="E19" s="46" t="s">
        <v>960</v>
      </c>
      <c r="F19" s="26">
        <v>7.79</v>
      </c>
      <c r="G19" s="27">
        <v>2</v>
      </c>
      <c r="H19" s="26">
        <v>3.38</v>
      </c>
      <c r="I19" s="27">
        <v>3</v>
      </c>
      <c r="J19" s="28">
        <f t="shared" si="1"/>
        <v>5</v>
      </c>
      <c r="K19" s="50" t="s">
        <v>273</v>
      </c>
    </row>
    <row r="20" spans="1:11" ht="15" customHeight="1">
      <c r="A20" s="25">
        <v>3</v>
      </c>
      <c r="B20" s="47" t="s">
        <v>864</v>
      </c>
      <c r="C20" s="48" t="s">
        <v>865</v>
      </c>
      <c r="D20" s="49" t="s">
        <v>866</v>
      </c>
      <c r="E20" s="46" t="s">
        <v>924</v>
      </c>
      <c r="F20" s="26">
        <v>7.87</v>
      </c>
      <c r="G20" s="27">
        <v>3</v>
      </c>
      <c r="H20" s="26">
        <v>3.4</v>
      </c>
      <c r="I20" s="27">
        <v>4</v>
      </c>
      <c r="J20" s="28">
        <f t="shared" si="1"/>
        <v>7</v>
      </c>
      <c r="K20" s="50" t="s">
        <v>835</v>
      </c>
    </row>
    <row r="21" spans="1:12" ht="15" customHeight="1">
      <c r="A21" s="25">
        <v>4</v>
      </c>
      <c r="B21" s="47" t="s">
        <v>113</v>
      </c>
      <c r="C21" s="48" t="s">
        <v>114</v>
      </c>
      <c r="D21" s="49" t="s">
        <v>668</v>
      </c>
      <c r="E21" s="46" t="s">
        <v>205</v>
      </c>
      <c r="F21" s="26">
        <v>7.94</v>
      </c>
      <c r="G21" s="27">
        <v>6</v>
      </c>
      <c r="H21" s="26">
        <v>3.35</v>
      </c>
      <c r="I21" s="27">
        <v>2</v>
      </c>
      <c r="J21" s="28">
        <f t="shared" si="1"/>
        <v>8</v>
      </c>
      <c r="K21" s="50" t="s">
        <v>179</v>
      </c>
      <c r="L21" s="76"/>
    </row>
    <row r="22" spans="1:12" ht="15" customHeight="1">
      <c r="A22" s="25">
        <v>5</v>
      </c>
      <c r="B22" s="47" t="s">
        <v>161</v>
      </c>
      <c r="C22" s="48" t="s">
        <v>791</v>
      </c>
      <c r="D22" s="49" t="s">
        <v>792</v>
      </c>
      <c r="E22" s="46" t="s">
        <v>41</v>
      </c>
      <c r="F22" s="26">
        <v>7.93</v>
      </c>
      <c r="G22" s="27">
        <v>4</v>
      </c>
      <c r="H22" s="26">
        <v>3.4</v>
      </c>
      <c r="I22" s="27">
        <v>4</v>
      </c>
      <c r="J22" s="28">
        <f t="shared" si="1"/>
        <v>8</v>
      </c>
      <c r="K22" s="50" t="s">
        <v>175</v>
      </c>
      <c r="L22" s="76"/>
    </row>
    <row r="23" spans="1:12" ht="15" customHeight="1">
      <c r="A23" s="25">
        <v>5</v>
      </c>
      <c r="B23" s="47" t="s">
        <v>128</v>
      </c>
      <c r="C23" s="48" t="s">
        <v>196</v>
      </c>
      <c r="D23" s="49" t="s">
        <v>641</v>
      </c>
      <c r="E23" s="46" t="s">
        <v>191</v>
      </c>
      <c r="F23" s="26">
        <v>7.93</v>
      </c>
      <c r="G23" s="27">
        <v>4</v>
      </c>
      <c r="H23" s="26">
        <v>3.4</v>
      </c>
      <c r="I23" s="27">
        <v>4</v>
      </c>
      <c r="J23" s="28">
        <f t="shared" si="1"/>
        <v>8</v>
      </c>
      <c r="K23" s="50" t="s">
        <v>192</v>
      </c>
      <c r="L23" s="76"/>
    </row>
    <row r="24" spans="1:12" ht="15" customHeight="1">
      <c r="A24" s="25">
        <v>7</v>
      </c>
      <c r="B24" s="47" t="s">
        <v>861</v>
      </c>
      <c r="C24" s="48" t="s">
        <v>862</v>
      </c>
      <c r="D24" s="49" t="s">
        <v>863</v>
      </c>
      <c r="E24" s="46" t="s">
        <v>924</v>
      </c>
      <c r="F24" s="26">
        <v>7.95</v>
      </c>
      <c r="G24" s="27">
        <v>7</v>
      </c>
      <c r="H24" s="26">
        <v>3.47</v>
      </c>
      <c r="I24" s="27">
        <v>7</v>
      </c>
      <c r="J24" s="28">
        <f t="shared" si="1"/>
        <v>14</v>
      </c>
      <c r="K24" s="50" t="s">
        <v>835</v>
      </c>
      <c r="L24" s="76"/>
    </row>
    <row r="25" spans="1:12" ht="15" customHeight="1">
      <c r="A25" s="25">
        <v>8</v>
      </c>
      <c r="B25" s="47" t="s">
        <v>786</v>
      </c>
      <c r="C25" s="48" t="s">
        <v>787</v>
      </c>
      <c r="D25" s="49" t="s">
        <v>788</v>
      </c>
      <c r="E25" s="46" t="s">
        <v>41</v>
      </c>
      <c r="F25" s="26">
        <v>8.26</v>
      </c>
      <c r="G25" s="27">
        <v>9</v>
      </c>
      <c r="H25" s="26">
        <v>3.55</v>
      </c>
      <c r="I25" s="27">
        <v>8</v>
      </c>
      <c r="J25" s="28">
        <f t="shared" si="1"/>
        <v>17</v>
      </c>
      <c r="K25" s="50" t="s">
        <v>82</v>
      </c>
      <c r="L25" s="76"/>
    </row>
    <row r="26" spans="1:12" ht="15" customHeight="1">
      <c r="A26" s="25">
        <v>9</v>
      </c>
      <c r="B26" s="47" t="s">
        <v>669</v>
      </c>
      <c r="C26" s="48" t="s">
        <v>178</v>
      </c>
      <c r="D26" s="49" t="s">
        <v>670</v>
      </c>
      <c r="E26" s="46" t="s">
        <v>205</v>
      </c>
      <c r="F26" s="26">
        <v>8.23</v>
      </c>
      <c r="G26" s="27">
        <v>8</v>
      </c>
      <c r="H26" s="26">
        <v>3.64</v>
      </c>
      <c r="I26" s="27">
        <v>9</v>
      </c>
      <c r="J26" s="28">
        <f t="shared" si="1"/>
        <v>17</v>
      </c>
      <c r="K26" s="50" t="s">
        <v>179</v>
      </c>
      <c r="L26" s="76"/>
    </row>
    <row r="27" spans="1:12" ht="15" customHeight="1">
      <c r="A27" s="25">
        <v>10</v>
      </c>
      <c r="B27" s="47" t="s">
        <v>22</v>
      </c>
      <c r="C27" s="48" t="s">
        <v>784</v>
      </c>
      <c r="D27" s="49" t="s">
        <v>785</v>
      </c>
      <c r="E27" s="46" t="s">
        <v>41</v>
      </c>
      <c r="F27" s="26">
        <v>8.62</v>
      </c>
      <c r="G27" s="27">
        <v>10</v>
      </c>
      <c r="H27" s="26">
        <v>3.77</v>
      </c>
      <c r="I27" s="27">
        <v>11</v>
      </c>
      <c r="J27" s="28">
        <f t="shared" si="1"/>
        <v>21</v>
      </c>
      <c r="K27" s="50" t="s">
        <v>82</v>
      </c>
      <c r="L27" s="76"/>
    </row>
    <row r="28" spans="1:12" ht="15" customHeight="1">
      <c r="A28" s="25">
        <v>11</v>
      </c>
      <c r="B28" s="47" t="s">
        <v>858</v>
      </c>
      <c r="C28" s="48" t="s">
        <v>859</v>
      </c>
      <c r="D28" s="49" t="s">
        <v>860</v>
      </c>
      <c r="E28" s="46" t="s">
        <v>924</v>
      </c>
      <c r="F28" s="26">
        <v>8.74</v>
      </c>
      <c r="G28" s="27">
        <v>11</v>
      </c>
      <c r="H28" s="26">
        <v>3.71</v>
      </c>
      <c r="I28" s="27">
        <v>10</v>
      </c>
      <c r="J28" s="28">
        <f t="shared" si="1"/>
        <v>21</v>
      </c>
      <c r="K28" s="50" t="s">
        <v>831</v>
      </c>
      <c r="L28" s="76"/>
    </row>
    <row r="29" spans="1:12" ht="15" customHeight="1">
      <c r="A29" s="25">
        <v>12</v>
      </c>
      <c r="B29" s="47" t="s">
        <v>125</v>
      </c>
      <c r="C29" s="48" t="s">
        <v>129</v>
      </c>
      <c r="D29" s="49" t="s">
        <v>459</v>
      </c>
      <c r="E29" s="46" t="s">
        <v>457</v>
      </c>
      <c r="F29" s="26">
        <v>8.85</v>
      </c>
      <c r="G29" s="27">
        <v>12</v>
      </c>
      <c r="H29" s="26">
        <v>3.77</v>
      </c>
      <c r="I29" s="27">
        <v>11</v>
      </c>
      <c r="J29" s="28">
        <f t="shared" si="1"/>
        <v>23</v>
      </c>
      <c r="K29" s="50" t="s">
        <v>458</v>
      </c>
      <c r="L29" s="76"/>
    </row>
    <row r="30" spans="1:12" ht="15" customHeight="1">
      <c r="A30" s="25">
        <v>13</v>
      </c>
      <c r="B30" s="47" t="s">
        <v>793</v>
      </c>
      <c r="C30" s="48" t="s">
        <v>794</v>
      </c>
      <c r="D30" s="49" t="s">
        <v>795</v>
      </c>
      <c r="E30" s="46" t="s">
        <v>41</v>
      </c>
      <c r="F30" s="26">
        <v>9.01</v>
      </c>
      <c r="G30" s="27">
        <v>13</v>
      </c>
      <c r="H30" s="26">
        <v>3.96</v>
      </c>
      <c r="I30" s="27">
        <v>13</v>
      </c>
      <c r="J30" s="28">
        <f t="shared" si="1"/>
        <v>26</v>
      </c>
      <c r="K30" s="50" t="s">
        <v>175</v>
      </c>
      <c r="L30" s="76"/>
    </row>
    <row r="31" spans="1:12" ht="15" customHeight="1">
      <c r="A31" s="25">
        <v>14</v>
      </c>
      <c r="B31" s="47" t="s">
        <v>109</v>
      </c>
      <c r="C31" s="48" t="s">
        <v>213</v>
      </c>
      <c r="D31" s="49" t="s">
        <v>436</v>
      </c>
      <c r="E31" s="46" t="s">
        <v>157</v>
      </c>
      <c r="F31" s="26">
        <v>9.35</v>
      </c>
      <c r="G31" s="27">
        <v>16</v>
      </c>
      <c r="H31" s="26">
        <v>3.99</v>
      </c>
      <c r="I31" s="27">
        <v>14</v>
      </c>
      <c r="J31" s="28">
        <f t="shared" si="1"/>
        <v>30</v>
      </c>
      <c r="K31" s="50" t="s">
        <v>209</v>
      </c>
      <c r="L31" s="76"/>
    </row>
    <row r="32" spans="1:12" ht="15" customHeight="1">
      <c r="A32" s="25">
        <v>15</v>
      </c>
      <c r="B32" s="47" t="s">
        <v>341</v>
      </c>
      <c r="C32" s="48" t="s">
        <v>342</v>
      </c>
      <c r="D32" s="49" t="s">
        <v>442</v>
      </c>
      <c r="E32" s="46" t="s">
        <v>961</v>
      </c>
      <c r="F32" s="26">
        <v>9.23</v>
      </c>
      <c r="G32" s="27">
        <v>14</v>
      </c>
      <c r="H32" s="26">
        <v>4.13</v>
      </c>
      <c r="I32" s="27">
        <v>16</v>
      </c>
      <c r="J32" s="28">
        <f t="shared" si="1"/>
        <v>30</v>
      </c>
      <c r="K32" s="50" t="s">
        <v>258</v>
      </c>
      <c r="L32" s="76"/>
    </row>
    <row r="33" spans="1:12" ht="15" customHeight="1">
      <c r="A33" s="25">
        <v>16</v>
      </c>
      <c r="B33" s="47" t="s">
        <v>210</v>
      </c>
      <c r="C33" s="48" t="s">
        <v>163</v>
      </c>
      <c r="D33" s="49" t="s">
        <v>806</v>
      </c>
      <c r="E33" s="46" t="s">
        <v>960</v>
      </c>
      <c r="F33" s="26">
        <v>9.33</v>
      </c>
      <c r="G33" s="27">
        <v>15</v>
      </c>
      <c r="H33" s="26">
        <v>4.15</v>
      </c>
      <c r="I33" s="27">
        <v>17</v>
      </c>
      <c r="J33" s="28">
        <f t="shared" si="1"/>
        <v>32</v>
      </c>
      <c r="K33" s="50" t="s">
        <v>273</v>
      </c>
      <c r="L33" s="76"/>
    </row>
    <row r="34" spans="1:12" ht="15" customHeight="1">
      <c r="A34" s="25">
        <v>17</v>
      </c>
      <c r="B34" s="47" t="s">
        <v>23</v>
      </c>
      <c r="C34" s="48" t="s">
        <v>560</v>
      </c>
      <c r="D34" s="49" t="s">
        <v>561</v>
      </c>
      <c r="E34" s="46" t="s">
        <v>157</v>
      </c>
      <c r="F34" s="26">
        <v>9.55</v>
      </c>
      <c r="G34" s="27">
        <v>17</v>
      </c>
      <c r="H34" s="26">
        <v>4.07</v>
      </c>
      <c r="I34" s="27">
        <v>15</v>
      </c>
      <c r="J34" s="28">
        <f t="shared" si="1"/>
        <v>32</v>
      </c>
      <c r="K34" s="50" t="s">
        <v>209</v>
      </c>
      <c r="L34" s="76"/>
    </row>
    <row r="35" spans="1:12" ht="15" customHeight="1">
      <c r="A35" s="25">
        <v>18</v>
      </c>
      <c r="B35" s="47" t="s">
        <v>933</v>
      </c>
      <c r="C35" s="48" t="s">
        <v>327</v>
      </c>
      <c r="D35" s="49">
        <v>38268</v>
      </c>
      <c r="E35" s="46" t="s">
        <v>912</v>
      </c>
      <c r="F35" s="26">
        <v>9.83</v>
      </c>
      <c r="G35" s="27">
        <v>18</v>
      </c>
      <c r="H35" s="26">
        <v>4.52</v>
      </c>
      <c r="I35" s="27">
        <v>19</v>
      </c>
      <c r="J35" s="28">
        <f t="shared" si="1"/>
        <v>37</v>
      </c>
      <c r="K35" s="50" t="s">
        <v>916</v>
      </c>
      <c r="L35" s="76"/>
    </row>
    <row r="36" spans="1:12" ht="15" customHeight="1">
      <c r="A36" s="25">
        <v>19</v>
      </c>
      <c r="B36" s="47" t="s">
        <v>210</v>
      </c>
      <c r="C36" s="48" t="s">
        <v>211</v>
      </c>
      <c r="D36" s="49" t="s">
        <v>497</v>
      </c>
      <c r="E36" s="46" t="s">
        <v>157</v>
      </c>
      <c r="F36" s="26">
        <v>10.06</v>
      </c>
      <c r="G36" s="27">
        <v>19</v>
      </c>
      <c r="H36" s="26">
        <v>4.4</v>
      </c>
      <c r="I36" s="27">
        <v>18</v>
      </c>
      <c r="J36" s="28">
        <f t="shared" si="1"/>
        <v>37</v>
      </c>
      <c r="K36" s="50" t="s">
        <v>209</v>
      </c>
      <c r="L36" s="76"/>
    </row>
    <row r="37" spans="1:12" ht="15" customHeight="1">
      <c r="A37" s="25">
        <v>20</v>
      </c>
      <c r="B37" s="47" t="s">
        <v>333</v>
      </c>
      <c r="C37" s="48" t="s">
        <v>155</v>
      </c>
      <c r="D37" s="49">
        <v>38266</v>
      </c>
      <c r="E37" s="46" t="s">
        <v>912</v>
      </c>
      <c r="F37" s="26">
        <v>10.35</v>
      </c>
      <c r="G37" s="27">
        <v>20</v>
      </c>
      <c r="H37" s="26">
        <v>4.73</v>
      </c>
      <c r="I37" s="27">
        <v>20</v>
      </c>
      <c r="J37" s="28">
        <f t="shared" si="1"/>
        <v>40</v>
      </c>
      <c r="K37" s="50" t="s">
        <v>916</v>
      </c>
      <c r="L37" s="76"/>
    </row>
    <row r="38" spans="1:12" ht="15" customHeight="1">
      <c r="A38" s="41"/>
      <c r="B38" s="55"/>
      <c r="C38" s="56"/>
      <c r="D38" s="57"/>
      <c r="E38" s="58"/>
      <c r="F38" s="40"/>
      <c r="G38" s="43"/>
      <c r="H38" s="40"/>
      <c r="I38" s="43"/>
      <c r="J38" s="44"/>
      <c r="K38" s="59"/>
      <c r="L38" s="76"/>
    </row>
    <row r="39" spans="1:11" ht="15" customHeight="1">
      <c r="A39" s="66"/>
      <c r="B39" s="67"/>
      <c r="C39" s="68"/>
      <c r="D39" s="69"/>
      <c r="E39" s="70"/>
      <c r="F39" s="71"/>
      <c r="G39" s="71"/>
      <c r="H39" s="71"/>
      <c r="I39" s="64"/>
      <c r="J39" s="71"/>
      <c r="K39" s="73" t="s">
        <v>320</v>
      </c>
    </row>
    <row r="40" spans="1:11" ht="15" customHeight="1">
      <c r="A40" s="64"/>
      <c r="B40" s="20" t="s">
        <v>317</v>
      </c>
      <c r="C40" s="42"/>
      <c r="D40" s="65"/>
      <c r="E40" s="64" t="s">
        <v>59</v>
      </c>
      <c r="F40" s="64"/>
      <c r="G40" s="64"/>
      <c r="H40" s="64"/>
      <c r="I40" s="64"/>
      <c r="J40" s="64"/>
      <c r="K40" s="72" t="s">
        <v>1</v>
      </c>
    </row>
    <row r="41" spans="1:11" ht="26.25">
      <c r="A41" s="51" t="s">
        <v>2</v>
      </c>
      <c r="B41" s="54" t="s">
        <v>3</v>
      </c>
      <c r="C41" s="53" t="s">
        <v>4</v>
      </c>
      <c r="D41" s="52" t="s">
        <v>5</v>
      </c>
      <c r="E41" s="22" t="s">
        <v>6</v>
      </c>
      <c r="F41" s="24" t="s">
        <v>17</v>
      </c>
      <c r="G41" s="24" t="s">
        <v>15</v>
      </c>
      <c r="H41" s="23" t="s">
        <v>43</v>
      </c>
      <c r="I41" s="24" t="s">
        <v>15</v>
      </c>
      <c r="J41" s="23" t="s">
        <v>16</v>
      </c>
      <c r="K41" s="24" t="s">
        <v>11</v>
      </c>
    </row>
    <row r="42" spans="1:11" ht="14.25" customHeight="1">
      <c r="A42" s="25">
        <v>1</v>
      </c>
      <c r="B42" s="47" t="s">
        <v>868</v>
      </c>
      <c r="C42" s="48" t="s">
        <v>869</v>
      </c>
      <c r="D42" s="49" t="s">
        <v>870</v>
      </c>
      <c r="E42" s="46" t="s">
        <v>924</v>
      </c>
      <c r="F42" s="26">
        <v>7.47</v>
      </c>
      <c r="G42" s="27">
        <v>1</v>
      </c>
      <c r="H42" s="26">
        <v>3.2</v>
      </c>
      <c r="I42" s="27">
        <v>2</v>
      </c>
      <c r="J42" s="28">
        <f aca="true" t="shared" si="2" ref="J42:J54">G42+I42</f>
        <v>3</v>
      </c>
      <c r="K42" s="50" t="s">
        <v>831</v>
      </c>
    </row>
    <row r="43" spans="1:11" ht="15" customHeight="1">
      <c r="A43" s="25">
        <v>2</v>
      </c>
      <c r="B43" s="47" t="s">
        <v>79</v>
      </c>
      <c r="C43" s="48" t="s">
        <v>585</v>
      </c>
      <c r="D43" s="49" t="s">
        <v>586</v>
      </c>
      <c r="E43" s="46" t="s">
        <v>157</v>
      </c>
      <c r="F43" s="26">
        <v>7.61</v>
      </c>
      <c r="G43" s="27">
        <v>3</v>
      </c>
      <c r="H43" s="26">
        <v>3.19</v>
      </c>
      <c r="I43" s="27">
        <v>1</v>
      </c>
      <c r="J43" s="28">
        <f t="shared" si="2"/>
        <v>4</v>
      </c>
      <c r="K43" s="50" t="s">
        <v>207</v>
      </c>
    </row>
    <row r="44" spans="1:11" ht="15" customHeight="1">
      <c r="A44" s="25">
        <v>3</v>
      </c>
      <c r="B44" s="47" t="s">
        <v>200</v>
      </c>
      <c r="C44" s="48" t="s">
        <v>201</v>
      </c>
      <c r="D44" s="49" t="s">
        <v>644</v>
      </c>
      <c r="E44" s="46" t="s">
        <v>191</v>
      </c>
      <c r="F44" s="26">
        <v>7.61</v>
      </c>
      <c r="G44" s="27">
        <v>3</v>
      </c>
      <c r="H44" s="26">
        <v>3.21</v>
      </c>
      <c r="I44" s="27">
        <v>3</v>
      </c>
      <c r="J44" s="28">
        <f t="shared" si="2"/>
        <v>6</v>
      </c>
      <c r="K44" s="50" t="s">
        <v>192</v>
      </c>
    </row>
    <row r="45" spans="1:11" ht="15" customHeight="1">
      <c r="A45" s="25">
        <v>4</v>
      </c>
      <c r="B45" s="47" t="s">
        <v>24</v>
      </c>
      <c r="C45" s="48" t="s">
        <v>711</v>
      </c>
      <c r="D45" s="49" t="s">
        <v>180</v>
      </c>
      <c r="E45" s="46" t="s">
        <v>40</v>
      </c>
      <c r="F45" s="26">
        <v>7.59</v>
      </c>
      <c r="G45" s="27">
        <v>2</v>
      </c>
      <c r="H45" s="26">
        <v>3.24</v>
      </c>
      <c r="I45" s="27">
        <v>5</v>
      </c>
      <c r="J45" s="28">
        <f t="shared" si="2"/>
        <v>7</v>
      </c>
      <c r="K45" s="50" t="s">
        <v>292</v>
      </c>
    </row>
    <row r="46" spans="1:12" ht="15" customHeight="1">
      <c r="A46" s="25">
        <v>5</v>
      </c>
      <c r="B46" s="47" t="s">
        <v>23</v>
      </c>
      <c r="C46" s="48" t="s">
        <v>753</v>
      </c>
      <c r="D46" s="49" t="s">
        <v>754</v>
      </c>
      <c r="E46" s="46" t="s">
        <v>949</v>
      </c>
      <c r="F46" s="26">
        <v>7.63</v>
      </c>
      <c r="G46" s="27">
        <v>5</v>
      </c>
      <c r="H46" s="26">
        <v>3.27</v>
      </c>
      <c r="I46" s="27">
        <v>6</v>
      </c>
      <c r="J46" s="28">
        <f t="shared" si="2"/>
        <v>11</v>
      </c>
      <c r="K46" s="50" t="s">
        <v>81</v>
      </c>
      <c r="L46" s="76"/>
    </row>
    <row r="47" spans="1:12" ht="15" customHeight="1">
      <c r="A47" s="25">
        <v>6</v>
      </c>
      <c r="B47" s="47" t="s">
        <v>940</v>
      </c>
      <c r="C47" s="48" t="s">
        <v>941</v>
      </c>
      <c r="D47" s="49">
        <v>36942</v>
      </c>
      <c r="E47" s="46" t="s">
        <v>40</v>
      </c>
      <c r="F47" s="26">
        <v>7.68</v>
      </c>
      <c r="G47" s="27">
        <v>8</v>
      </c>
      <c r="H47" s="26">
        <v>3.22</v>
      </c>
      <c r="I47" s="27">
        <v>4</v>
      </c>
      <c r="J47" s="28">
        <f t="shared" si="2"/>
        <v>12</v>
      </c>
      <c r="K47" s="50" t="s">
        <v>234</v>
      </c>
      <c r="L47" s="76"/>
    </row>
    <row r="48" spans="1:12" ht="15" customHeight="1">
      <c r="A48" s="25">
        <v>7</v>
      </c>
      <c r="B48" s="47" t="s">
        <v>86</v>
      </c>
      <c r="C48" s="48" t="s">
        <v>118</v>
      </c>
      <c r="D48" s="49" t="s">
        <v>731</v>
      </c>
      <c r="E48" s="46" t="s">
        <v>7</v>
      </c>
      <c r="F48" s="26">
        <v>7.63</v>
      </c>
      <c r="G48" s="27">
        <v>5</v>
      </c>
      <c r="H48" s="26">
        <v>3.32</v>
      </c>
      <c r="I48" s="27">
        <v>7</v>
      </c>
      <c r="J48" s="28">
        <f t="shared" si="2"/>
        <v>12</v>
      </c>
      <c r="K48" s="50" t="s">
        <v>84</v>
      </c>
      <c r="L48" s="76"/>
    </row>
    <row r="49" spans="1:11" ht="15" customHeight="1">
      <c r="A49" s="25">
        <v>8</v>
      </c>
      <c r="B49" s="47" t="s">
        <v>871</v>
      </c>
      <c r="C49" s="48" t="s">
        <v>872</v>
      </c>
      <c r="D49" s="49" t="s">
        <v>873</v>
      </c>
      <c r="E49" s="46" t="s">
        <v>924</v>
      </c>
      <c r="F49" s="26">
        <v>7.66</v>
      </c>
      <c r="G49" s="27">
        <v>7</v>
      </c>
      <c r="H49" s="26">
        <v>3.34</v>
      </c>
      <c r="I49" s="27">
        <v>8</v>
      </c>
      <c r="J49" s="28">
        <f t="shared" si="2"/>
        <v>15</v>
      </c>
      <c r="K49" s="50" t="s">
        <v>831</v>
      </c>
    </row>
    <row r="50" spans="1:11" ht="15" customHeight="1">
      <c r="A50" s="25">
        <v>9</v>
      </c>
      <c r="B50" s="47" t="s">
        <v>113</v>
      </c>
      <c r="C50" s="48" t="s">
        <v>218</v>
      </c>
      <c r="D50" s="49" t="s">
        <v>582</v>
      </c>
      <c r="E50" s="46" t="s">
        <v>157</v>
      </c>
      <c r="F50" s="26">
        <v>7.79</v>
      </c>
      <c r="G50" s="27">
        <v>9</v>
      </c>
      <c r="H50" s="26">
        <v>3.36</v>
      </c>
      <c r="I50" s="27">
        <v>9</v>
      </c>
      <c r="J50" s="28">
        <f t="shared" si="2"/>
        <v>18</v>
      </c>
      <c r="K50" s="50" t="s">
        <v>73</v>
      </c>
    </row>
    <row r="51" spans="1:11" ht="15" customHeight="1">
      <c r="A51" s="25">
        <v>10</v>
      </c>
      <c r="B51" s="47" t="s">
        <v>153</v>
      </c>
      <c r="C51" s="48" t="s">
        <v>223</v>
      </c>
      <c r="D51" s="49" t="s">
        <v>583</v>
      </c>
      <c r="E51" s="46" t="s">
        <v>157</v>
      </c>
      <c r="F51" s="26">
        <v>7.94</v>
      </c>
      <c r="G51" s="27">
        <v>10</v>
      </c>
      <c r="H51" s="26">
        <v>3.42</v>
      </c>
      <c r="I51" s="27">
        <v>11</v>
      </c>
      <c r="J51" s="28">
        <f t="shared" si="2"/>
        <v>21</v>
      </c>
      <c r="K51" s="50" t="s">
        <v>73</v>
      </c>
    </row>
    <row r="52" spans="1:11" ht="15" customHeight="1">
      <c r="A52" s="25">
        <v>11</v>
      </c>
      <c r="B52" s="47" t="s">
        <v>124</v>
      </c>
      <c r="C52" s="48" t="s">
        <v>216</v>
      </c>
      <c r="D52" s="49" t="s">
        <v>584</v>
      </c>
      <c r="E52" s="46" t="s">
        <v>157</v>
      </c>
      <c r="F52" s="26">
        <v>8.24</v>
      </c>
      <c r="G52" s="27">
        <v>12</v>
      </c>
      <c r="H52" s="26">
        <v>3.41</v>
      </c>
      <c r="I52" s="27">
        <v>10</v>
      </c>
      <c r="J52" s="28">
        <f t="shared" si="2"/>
        <v>22</v>
      </c>
      <c r="K52" s="50" t="s">
        <v>73</v>
      </c>
    </row>
    <row r="53" spans="1:11" ht="15" customHeight="1">
      <c r="A53" s="25">
        <v>12</v>
      </c>
      <c r="B53" s="47" t="s">
        <v>803</v>
      </c>
      <c r="C53" s="48" t="s">
        <v>804</v>
      </c>
      <c r="D53" s="49" t="s">
        <v>805</v>
      </c>
      <c r="E53" s="46" t="s">
        <v>960</v>
      </c>
      <c r="F53" s="26">
        <v>8.23</v>
      </c>
      <c r="G53" s="27">
        <v>11</v>
      </c>
      <c r="H53" s="26">
        <v>3.59</v>
      </c>
      <c r="I53" s="27">
        <v>12</v>
      </c>
      <c r="J53" s="28">
        <f t="shared" si="2"/>
        <v>23</v>
      </c>
      <c r="K53" s="50" t="s">
        <v>273</v>
      </c>
    </row>
    <row r="54" spans="1:11" ht="15" customHeight="1">
      <c r="A54" s="25">
        <v>13</v>
      </c>
      <c r="B54" s="47" t="s">
        <v>26</v>
      </c>
      <c r="C54" s="48" t="s">
        <v>630</v>
      </c>
      <c r="D54" s="49" t="s">
        <v>643</v>
      </c>
      <c r="E54" s="46" t="s">
        <v>191</v>
      </c>
      <c r="F54" s="26">
        <v>8.47</v>
      </c>
      <c r="G54" s="27">
        <v>13</v>
      </c>
      <c r="H54" s="26">
        <v>3.66</v>
      </c>
      <c r="I54" s="27">
        <v>13</v>
      </c>
      <c r="J54" s="28">
        <f t="shared" si="2"/>
        <v>26</v>
      </c>
      <c r="K54" s="50" t="s">
        <v>192</v>
      </c>
    </row>
    <row r="55" spans="1:11" ht="15" customHeight="1">
      <c r="A55" s="25"/>
      <c r="B55" s="47" t="s">
        <v>807</v>
      </c>
      <c r="C55" s="48" t="s">
        <v>808</v>
      </c>
      <c r="D55" s="49" t="s">
        <v>809</v>
      </c>
      <c r="E55" s="46" t="s">
        <v>960</v>
      </c>
      <c r="F55" s="26" t="s">
        <v>955</v>
      </c>
      <c r="G55" s="27"/>
      <c r="H55" s="26">
        <v>3.76</v>
      </c>
      <c r="I55" s="27">
        <v>14</v>
      </c>
      <c r="J55" s="28"/>
      <c r="K55" s="50" t="s">
        <v>273</v>
      </c>
    </row>
    <row r="56" spans="1:11" ht="15" customHeight="1">
      <c r="A56" s="41"/>
      <c r="B56" s="55"/>
      <c r="C56" s="56"/>
      <c r="D56" s="57"/>
      <c r="E56" s="58"/>
      <c r="F56" s="40"/>
      <c r="G56" s="43"/>
      <c r="H56" s="40"/>
      <c r="I56" s="43"/>
      <c r="J56" s="44"/>
      <c r="K56" s="59"/>
    </row>
    <row r="57" spans="1:11" ht="15" customHeight="1">
      <c r="A57" s="4"/>
      <c r="B57" s="12"/>
      <c r="C57" s="5"/>
      <c r="D57" s="6"/>
      <c r="E57" s="9"/>
      <c r="F57" s="7"/>
      <c r="G57" s="7"/>
      <c r="H57" s="7"/>
      <c r="I57" s="15"/>
      <c r="J57" s="7"/>
      <c r="K57" s="18" t="s">
        <v>320</v>
      </c>
    </row>
    <row r="58" spans="1:11" ht="15" customHeight="1">
      <c r="A58" s="15"/>
      <c r="B58" s="16" t="s">
        <v>318</v>
      </c>
      <c r="C58" s="17"/>
      <c r="E58" s="15" t="s">
        <v>59</v>
      </c>
      <c r="F58" s="15"/>
      <c r="G58" s="15"/>
      <c r="H58" s="15"/>
      <c r="I58" s="15"/>
      <c r="J58" s="15"/>
      <c r="K58" s="21" t="s">
        <v>1</v>
      </c>
    </row>
    <row r="59" spans="1:11" ht="26.25">
      <c r="A59" s="51" t="s">
        <v>2</v>
      </c>
      <c r="B59" s="54" t="s">
        <v>3</v>
      </c>
      <c r="C59" s="53" t="s">
        <v>4</v>
      </c>
      <c r="D59" s="52" t="s">
        <v>5</v>
      </c>
      <c r="E59" s="22" t="s">
        <v>6</v>
      </c>
      <c r="F59" s="24" t="s">
        <v>17</v>
      </c>
      <c r="G59" s="24" t="s">
        <v>15</v>
      </c>
      <c r="H59" s="23" t="s">
        <v>43</v>
      </c>
      <c r="I59" s="24" t="s">
        <v>15</v>
      </c>
      <c r="J59" s="23" t="s">
        <v>16</v>
      </c>
      <c r="K59" s="24" t="s">
        <v>11</v>
      </c>
    </row>
    <row r="60" spans="1:11" ht="15" customHeight="1">
      <c r="A60" s="25">
        <v>1</v>
      </c>
      <c r="B60" s="47" t="s">
        <v>93</v>
      </c>
      <c r="C60" s="48" t="s">
        <v>94</v>
      </c>
      <c r="D60" s="49" t="s">
        <v>675</v>
      </c>
      <c r="E60" s="46" t="s">
        <v>40</v>
      </c>
      <c r="F60" s="26">
        <v>7.18</v>
      </c>
      <c r="G60" s="27">
        <v>1</v>
      </c>
      <c r="H60" s="26">
        <v>3.05</v>
      </c>
      <c r="I60" s="27">
        <v>1</v>
      </c>
      <c r="J60" s="28">
        <f aca="true" t="shared" si="3" ref="J60:J71">G60+I60</f>
        <v>2</v>
      </c>
      <c r="K60" s="50" t="s">
        <v>88</v>
      </c>
    </row>
    <row r="61" spans="1:11" ht="15" customHeight="1">
      <c r="A61" s="25">
        <v>2</v>
      </c>
      <c r="B61" s="47" t="s">
        <v>24</v>
      </c>
      <c r="C61" s="48" t="s">
        <v>238</v>
      </c>
      <c r="D61" s="49" t="s">
        <v>677</v>
      </c>
      <c r="E61" s="46" t="s">
        <v>40</v>
      </c>
      <c r="F61" s="26">
        <v>7.29</v>
      </c>
      <c r="G61" s="27">
        <v>2</v>
      </c>
      <c r="H61" s="26">
        <v>3.09</v>
      </c>
      <c r="I61" s="27">
        <v>2</v>
      </c>
      <c r="J61" s="28">
        <f t="shared" si="3"/>
        <v>4</v>
      </c>
      <c r="K61" s="50" t="s">
        <v>88</v>
      </c>
    </row>
    <row r="62" spans="1:11" ht="15" customHeight="1">
      <c r="A62" s="25">
        <v>3</v>
      </c>
      <c r="B62" s="47" t="s">
        <v>23</v>
      </c>
      <c r="C62" s="48" t="s">
        <v>342</v>
      </c>
      <c r="D62" s="49" t="s">
        <v>613</v>
      </c>
      <c r="E62" s="46" t="s">
        <v>157</v>
      </c>
      <c r="F62" s="26">
        <v>7.34</v>
      </c>
      <c r="G62" s="27">
        <v>3</v>
      </c>
      <c r="H62" s="26">
        <v>3.15</v>
      </c>
      <c r="I62" s="27">
        <v>3</v>
      </c>
      <c r="J62" s="28">
        <f t="shared" si="3"/>
        <v>6</v>
      </c>
      <c r="K62" s="50" t="s">
        <v>73</v>
      </c>
    </row>
    <row r="63" spans="1:11" ht="15" customHeight="1">
      <c r="A63" s="25">
        <v>4</v>
      </c>
      <c r="B63" s="47" t="s">
        <v>766</v>
      </c>
      <c r="C63" s="48" t="s">
        <v>767</v>
      </c>
      <c r="D63" s="49" t="s">
        <v>768</v>
      </c>
      <c r="E63" s="46" t="s">
        <v>769</v>
      </c>
      <c r="F63" s="26">
        <v>7.41</v>
      </c>
      <c r="G63" s="27">
        <v>5</v>
      </c>
      <c r="H63" s="26">
        <v>3.19</v>
      </c>
      <c r="I63" s="27">
        <v>4</v>
      </c>
      <c r="J63" s="28">
        <f t="shared" si="3"/>
        <v>9</v>
      </c>
      <c r="K63" s="50" t="s">
        <v>770</v>
      </c>
    </row>
    <row r="64" spans="1:11" ht="15" customHeight="1">
      <c r="A64" s="25">
        <v>5</v>
      </c>
      <c r="B64" s="47" t="s">
        <v>796</v>
      </c>
      <c r="C64" s="48" t="s">
        <v>797</v>
      </c>
      <c r="D64" s="49" t="s">
        <v>755</v>
      </c>
      <c r="E64" s="46" t="s">
        <v>41</v>
      </c>
      <c r="F64" s="26">
        <v>7.47</v>
      </c>
      <c r="G64" s="27">
        <v>6</v>
      </c>
      <c r="H64" s="26">
        <v>3.19</v>
      </c>
      <c r="I64" s="27">
        <v>4</v>
      </c>
      <c r="J64" s="28">
        <f t="shared" si="3"/>
        <v>10</v>
      </c>
      <c r="K64" s="50" t="s">
        <v>82</v>
      </c>
    </row>
    <row r="65" spans="1:11" ht="15" customHeight="1">
      <c r="A65" s="25">
        <v>6</v>
      </c>
      <c r="B65" s="47" t="s">
        <v>57</v>
      </c>
      <c r="C65" s="48" t="s">
        <v>800</v>
      </c>
      <c r="D65" s="49" t="s">
        <v>801</v>
      </c>
      <c r="E65" s="46" t="s">
        <v>41</v>
      </c>
      <c r="F65" s="26">
        <v>7.63</v>
      </c>
      <c r="G65" s="27">
        <v>8</v>
      </c>
      <c r="H65" s="26">
        <v>3.28</v>
      </c>
      <c r="I65" s="27">
        <v>7</v>
      </c>
      <c r="J65" s="28">
        <f t="shared" si="3"/>
        <v>15</v>
      </c>
      <c r="K65" s="50" t="s">
        <v>82</v>
      </c>
    </row>
    <row r="66" spans="1:11" ht="15" customHeight="1">
      <c r="A66" s="25">
        <v>7</v>
      </c>
      <c r="B66" s="47" t="s">
        <v>224</v>
      </c>
      <c r="C66" s="48" t="s">
        <v>225</v>
      </c>
      <c r="D66" s="49" t="s">
        <v>617</v>
      </c>
      <c r="E66" s="46" t="s">
        <v>157</v>
      </c>
      <c r="F66" s="74">
        <v>7.67</v>
      </c>
      <c r="G66" s="27">
        <v>10</v>
      </c>
      <c r="H66" s="26">
        <v>3.25</v>
      </c>
      <c r="I66" s="27">
        <v>6</v>
      </c>
      <c r="J66" s="28">
        <f t="shared" si="3"/>
        <v>16</v>
      </c>
      <c r="K66" s="50" t="s">
        <v>207</v>
      </c>
    </row>
    <row r="67" spans="1:11" ht="15" customHeight="1">
      <c r="A67" s="25">
        <v>8</v>
      </c>
      <c r="B67" s="47" t="s">
        <v>30</v>
      </c>
      <c r="C67" s="48" t="s">
        <v>269</v>
      </c>
      <c r="D67" s="49" t="s">
        <v>756</v>
      </c>
      <c r="E67" s="46" t="s">
        <v>949</v>
      </c>
      <c r="F67" s="26">
        <v>7.63</v>
      </c>
      <c r="G67" s="27">
        <v>8</v>
      </c>
      <c r="H67" s="26">
        <v>3.34</v>
      </c>
      <c r="I67" s="27">
        <v>10</v>
      </c>
      <c r="J67" s="28">
        <f t="shared" si="3"/>
        <v>18</v>
      </c>
      <c r="K67" s="50" t="s">
        <v>81</v>
      </c>
    </row>
    <row r="68" spans="1:12" ht="15" customHeight="1">
      <c r="A68" s="25">
        <v>9</v>
      </c>
      <c r="B68" s="47" t="s">
        <v>610</v>
      </c>
      <c r="C68" s="48" t="s">
        <v>611</v>
      </c>
      <c r="D68" s="49" t="s">
        <v>612</v>
      </c>
      <c r="E68" s="46" t="s">
        <v>157</v>
      </c>
      <c r="F68" s="26">
        <v>7.71</v>
      </c>
      <c r="G68" s="27">
        <v>11</v>
      </c>
      <c r="H68" s="26">
        <v>3.34</v>
      </c>
      <c r="I68" s="27">
        <v>10</v>
      </c>
      <c r="J68" s="28">
        <f t="shared" si="3"/>
        <v>21</v>
      </c>
      <c r="K68" s="50" t="s">
        <v>73</v>
      </c>
      <c r="L68" s="76"/>
    </row>
    <row r="69" spans="1:12" ht="15" customHeight="1">
      <c r="A69" s="25">
        <v>10</v>
      </c>
      <c r="B69" s="47" t="s">
        <v>890</v>
      </c>
      <c r="C69" s="48" t="s">
        <v>891</v>
      </c>
      <c r="D69" s="49" t="s">
        <v>892</v>
      </c>
      <c r="E69" s="46" t="s">
        <v>893</v>
      </c>
      <c r="F69" s="26">
        <v>7.75</v>
      </c>
      <c r="G69" s="27">
        <v>12</v>
      </c>
      <c r="H69" s="26">
        <v>3.32</v>
      </c>
      <c r="I69" s="27">
        <v>9</v>
      </c>
      <c r="J69" s="28">
        <f t="shared" si="3"/>
        <v>21</v>
      </c>
      <c r="K69" s="50" t="s">
        <v>878</v>
      </c>
      <c r="L69" s="76"/>
    </row>
    <row r="70" spans="1:12" ht="15" customHeight="1">
      <c r="A70" s="25">
        <v>11</v>
      </c>
      <c r="B70" s="47" t="s">
        <v>115</v>
      </c>
      <c r="C70" s="48" t="s">
        <v>226</v>
      </c>
      <c r="D70" s="49" t="s">
        <v>618</v>
      </c>
      <c r="E70" s="46" t="s">
        <v>157</v>
      </c>
      <c r="F70" s="26">
        <v>7.8</v>
      </c>
      <c r="G70" s="27">
        <v>13</v>
      </c>
      <c r="H70" s="26">
        <v>3.3</v>
      </c>
      <c r="I70" s="27">
        <v>8</v>
      </c>
      <c r="J70" s="28">
        <f t="shared" si="3"/>
        <v>21</v>
      </c>
      <c r="K70" s="50" t="s">
        <v>207</v>
      </c>
      <c r="L70" s="76"/>
    </row>
    <row r="71" spans="1:11" ht="15" customHeight="1">
      <c r="A71" s="25">
        <v>12</v>
      </c>
      <c r="B71" s="47" t="s">
        <v>117</v>
      </c>
      <c r="C71" s="48" t="s">
        <v>934</v>
      </c>
      <c r="D71" s="49">
        <v>36527</v>
      </c>
      <c r="E71" s="46" t="s">
        <v>104</v>
      </c>
      <c r="F71" s="26">
        <v>7.96</v>
      </c>
      <c r="G71" s="27">
        <v>14</v>
      </c>
      <c r="H71" s="26">
        <v>3.45</v>
      </c>
      <c r="I71" s="27">
        <v>12</v>
      </c>
      <c r="J71" s="28">
        <f t="shared" si="3"/>
        <v>26</v>
      </c>
      <c r="K71" s="50"/>
    </row>
    <row r="72" spans="1:11" ht="15" customHeight="1">
      <c r="A72" s="25"/>
      <c r="B72" s="47" t="s">
        <v>671</v>
      </c>
      <c r="C72" s="48" t="s">
        <v>672</v>
      </c>
      <c r="D72" s="49" t="s">
        <v>673</v>
      </c>
      <c r="E72" s="46" t="s">
        <v>205</v>
      </c>
      <c r="F72" s="26">
        <v>7.5</v>
      </c>
      <c r="G72" s="27">
        <v>7</v>
      </c>
      <c r="H72" s="26" t="s">
        <v>939</v>
      </c>
      <c r="I72" s="27"/>
      <c r="J72" s="28"/>
      <c r="K72" s="50" t="s">
        <v>179</v>
      </c>
    </row>
    <row r="73" spans="1:11" ht="15" customHeight="1">
      <c r="A73" s="25"/>
      <c r="B73" s="47" t="s">
        <v>614</v>
      </c>
      <c r="C73" s="48" t="s">
        <v>615</v>
      </c>
      <c r="D73" s="49" t="s">
        <v>616</v>
      </c>
      <c r="E73" s="46" t="s">
        <v>157</v>
      </c>
      <c r="F73" s="26">
        <v>8.02</v>
      </c>
      <c r="G73" s="27">
        <v>15</v>
      </c>
      <c r="H73" s="26" t="s">
        <v>939</v>
      </c>
      <c r="I73" s="27"/>
      <c r="J73" s="28"/>
      <c r="K73" s="50" t="s">
        <v>73</v>
      </c>
    </row>
    <row r="74" spans="1:11" ht="15" customHeight="1">
      <c r="A74" s="25"/>
      <c r="B74" s="47" t="s">
        <v>33</v>
      </c>
      <c r="C74" s="48" t="s">
        <v>87</v>
      </c>
      <c r="D74" s="49" t="s">
        <v>798</v>
      </c>
      <c r="E74" s="46" t="s">
        <v>41</v>
      </c>
      <c r="F74" s="26">
        <v>8.03</v>
      </c>
      <c r="G74" s="27">
        <v>16</v>
      </c>
      <c r="H74" s="26" t="s">
        <v>939</v>
      </c>
      <c r="I74" s="27"/>
      <c r="J74" s="28"/>
      <c r="K74" s="50" t="s">
        <v>799</v>
      </c>
    </row>
    <row r="75" spans="1:11" ht="15" customHeight="1" hidden="1">
      <c r="A75" s="25">
        <v>36</v>
      </c>
      <c r="B75" s="47" t="s">
        <v>474</v>
      </c>
      <c r="C75" s="48" t="s">
        <v>475</v>
      </c>
      <c r="D75" s="49" t="s">
        <v>476</v>
      </c>
      <c r="E75" s="46" t="s">
        <v>499</v>
      </c>
      <c r="F75" s="26"/>
      <c r="G75" s="27"/>
      <c r="H75" s="26"/>
      <c r="I75" s="27"/>
      <c r="J75" s="28">
        <f>G75+I75</f>
        <v>0</v>
      </c>
      <c r="K75" s="50" t="s">
        <v>471</v>
      </c>
    </row>
    <row r="76" spans="1:11" ht="15" customHeight="1">
      <c r="A76" s="25" t="s">
        <v>958</v>
      </c>
      <c r="B76" s="47" t="s">
        <v>126</v>
      </c>
      <c r="C76" s="48" t="s">
        <v>127</v>
      </c>
      <c r="D76" s="49" t="s">
        <v>619</v>
      </c>
      <c r="E76" s="46" t="s">
        <v>157</v>
      </c>
      <c r="F76" s="26">
        <v>7.37</v>
      </c>
      <c r="G76" s="27"/>
      <c r="H76" s="26" t="s">
        <v>939</v>
      </c>
      <c r="I76" s="27"/>
      <c r="J76" s="28">
        <f>G76+I76</f>
        <v>0</v>
      </c>
      <c r="K76" s="50" t="s">
        <v>214</v>
      </c>
    </row>
    <row r="77" spans="3:11" ht="15" customHeight="1">
      <c r="C77" s="1"/>
      <c r="D77" s="1"/>
      <c r="E77" s="1"/>
      <c r="F77" s="1"/>
      <c r="G77" s="1"/>
      <c r="H77" s="3"/>
      <c r="I77" s="3"/>
      <c r="J77" s="2"/>
      <c r="K77" s="2"/>
    </row>
    <row r="78" spans="1:11" ht="15" customHeight="1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</row>
    <row r="79" spans="1:11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5" customHeight="1"/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85"/>
  <sheetViews>
    <sheetView showZeros="0" zoomScalePageLayoutView="0" workbookViewId="0" topLeftCell="A1">
      <selection activeCell="O13" sqref="O13"/>
    </sheetView>
  </sheetViews>
  <sheetFormatPr defaultColWidth="9.140625" defaultRowHeight="12.75"/>
  <cols>
    <col min="1" max="1" width="4.8515625" style="0" customWidth="1"/>
    <col min="2" max="2" width="13.00390625" style="0" customWidth="1"/>
    <col min="3" max="3" width="19.140625" style="0" customWidth="1"/>
    <col min="4" max="4" width="11.140625" style="0" customWidth="1"/>
    <col min="5" max="5" width="12.00390625" style="0" customWidth="1"/>
    <col min="6" max="6" width="7.57421875" style="0" customWidth="1"/>
    <col min="7" max="7" width="6.28125" style="0" customWidth="1"/>
    <col min="8" max="8" width="6.7109375" style="0" customWidth="1"/>
    <col min="9" max="9" width="6.00390625" style="0" customWidth="1"/>
    <col min="10" max="10" width="7.140625" style="0" customWidth="1"/>
    <col min="11" max="11" width="21.140625" style="0" customWidth="1"/>
    <col min="12" max="12" width="8.8515625" style="0" customWidth="1"/>
  </cols>
  <sheetData>
    <row r="1" spans="1:11" s="15" customFormat="1" ht="18">
      <c r="A1" s="9" t="s">
        <v>0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8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2:11" s="15" customFormat="1" ht="12.75">
      <c r="B3" s="16"/>
      <c r="C3" s="17"/>
      <c r="K3" s="18" t="s">
        <v>320</v>
      </c>
    </row>
    <row r="4" spans="2:11" s="15" customFormat="1" ht="12.75">
      <c r="B4" s="16" t="s">
        <v>312</v>
      </c>
      <c r="C4" s="17"/>
      <c r="E4" s="15" t="s">
        <v>60</v>
      </c>
      <c r="K4" s="21" t="s">
        <v>1</v>
      </c>
    </row>
    <row r="5" spans="1:11" ht="26.25">
      <c r="A5" s="51" t="s">
        <v>2</v>
      </c>
      <c r="B5" s="54" t="s">
        <v>3</v>
      </c>
      <c r="C5" s="53" t="s">
        <v>4</v>
      </c>
      <c r="D5" s="52" t="s">
        <v>5</v>
      </c>
      <c r="E5" s="22" t="s">
        <v>6</v>
      </c>
      <c r="F5" s="24" t="s">
        <v>17</v>
      </c>
      <c r="G5" s="24" t="s">
        <v>15</v>
      </c>
      <c r="H5" s="23" t="s">
        <v>31</v>
      </c>
      <c r="I5" s="24" t="s">
        <v>15</v>
      </c>
      <c r="J5" s="23" t="s">
        <v>16</v>
      </c>
      <c r="K5" s="24" t="s">
        <v>11</v>
      </c>
    </row>
    <row r="6" spans="1:11" ht="15" customHeight="1">
      <c r="A6" s="25">
        <v>1</v>
      </c>
      <c r="B6" s="47" t="s">
        <v>688</v>
      </c>
      <c r="C6" s="48" t="s">
        <v>689</v>
      </c>
      <c r="D6" s="49" t="s">
        <v>690</v>
      </c>
      <c r="E6" s="46" t="s">
        <v>40</v>
      </c>
      <c r="F6" s="26">
        <v>8.71</v>
      </c>
      <c r="G6" s="27">
        <v>1</v>
      </c>
      <c r="H6" s="26">
        <v>28.95</v>
      </c>
      <c r="I6" s="27">
        <v>1</v>
      </c>
      <c r="J6" s="28">
        <f>G6+I6</f>
        <v>2</v>
      </c>
      <c r="K6" s="50" t="s">
        <v>687</v>
      </c>
    </row>
    <row r="7" spans="1:11" ht="15" customHeight="1">
      <c r="A7" s="25">
        <v>2</v>
      </c>
      <c r="B7" s="47" t="s">
        <v>875</v>
      </c>
      <c r="C7" s="48" t="s">
        <v>876</v>
      </c>
      <c r="D7" s="49" t="s">
        <v>877</v>
      </c>
      <c r="E7" s="46" t="s">
        <v>893</v>
      </c>
      <c r="F7" s="26">
        <v>8.92</v>
      </c>
      <c r="G7" s="27">
        <v>2</v>
      </c>
      <c r="H7" s="26">
        <v>30.02</v>
      </c>
      <c r="I7" s="27">
        <v>2</v>
      </c>
      <c r="J7" s="28">
        <f aca="true" t="shared" si="0" ref="J7:J19">G7+I7</f>
        <v>4</v>
      </c>
      <c r="K7" s="50" t="s">
        <v>878</v>
      </c>
    </row>
    <row r="8" spans="1:11" ht="15" customHeight="1">
      <c r="A8" s="25">
        <v>3</v>
      </c>
      <c r="B8" s="47" t="s">
        <v>935</v>
      </c>
      <c r="C8" s="48" t="s">
        <v>936</v>
      </c>
      <c r="D8" s="49">
        <v>38671</v>
      </c>
      <c r="E8" s="46" t="s">
        <v>931</v>
      </c>
      <c r="F8" s="26">
        <v>9.22</v>
      </c>
      <c r="G8" s="27">
        <v>3</v>
      </c>
      <c r="H8" s="26">
        <v>30.74</v>
      </c>
      <c r="I8" s="27">
        <v>3</v>
      </c>
      <c r="J8" s="28">
        <f t="shared" si="0"/>
        <v>6</v>
      </c>
      <c r="K8" s="50" t="s">
        <v>932</v>
      </c>
    </row>
    <row r="9" spans="1:11" ht="15" customHeight="1">
      <c r="A9" s="25">
        <v>4</v>
      </c>
      <c r="B9" s="47" t="s">
        <v>8</v>
      </c>
      <c r="C9" s="48" t="s">
        <v>261</v>
      </c>
      <c r="D9" s="49" t="s">
        <v>435</v>
      </c>
      <c r="E9" s="46" t="s">
        <v>912</v>
      </c>
      <c r="F9" s="26">
        <v>9.26</v>
      </c>
      <c r="G9" s="27">
        <v>4</v>
      </c>
      <c r="H9" s="26">
        <v>31</v>
      </c>
      <c r="I9" s="27">
        <v>4</v>
      </c>
      <c r="J9" s="28">
        <f t="shared" si="0"/>
        <v>8</v>
      </c>
      <c r="K9" s="50" t="s">
        <v>258</v>
      </c>
    </row>
    <row r="10" spans="1:11" ht="15" customHeight="1">
      <c r="A10" s="25">
        <v>5</v>
      </c>
      <c r="B10" s="47" t="s">
        <v>12</v>
      </c>
      <c r="C10" s="48" t="s">
        <v>789</v>
      </c>
      <c r="D10" s="49" t="s">
        <v>749</v>
      </c>
      <c r="E10" s="46" t="s">
        <v>41</v>
      </c>
      <c r="F10" s="26">
        <v>9.39</v>
      </c>
      <c r="G10" s="27">
        <v>6</v>
      </c>
      <c r="H10" s="26">
        <v>31.96</v>
      </c>
      <c r="I10" s="27">
        <v>5</v>
      </c>
      <c r="J10" s="28">
        <f t="shared" si="0"/>
        <v>11</v>
      </c>
      <c r="K10" s="50" t="s">
        <v>175</v>
      </c>
    </row>
    <row r="11" spans="1:12" ht="15" customHeight="1">
      <c r="A11" s="25">
        <v>6</v>
      </c>
      <c r="B11" s="47" t="s">
        <v>19</v>
      </c>
      <c r="C11" s="48" t="s">
        <v>520</v>
      </c>
      <c r="D11" s="49" t="s">
        <v>521</v>
      </c>
      <c r="E11" s="46" t="s">
        <v>157</v>
      </c>
      <c r="F11" s="26">
        <v>9.54</v>
      </c>
      <c r="G11" s="27">
        <v>7</v>
      </c>
      <c r="H11" s="26">
        <v>32.46</v>
      </c>
      <c r="I11" s="27">
        <v>6</v>
      </c>
      <c r="J11" s="28">
        <f t="shared" si="0"/>
        <v>13</v>
      </c>
      <c r="K11" s="50" t="s">
        <v>215</v>
      </c>
      <c r="L11" s="76"/>
    </row>
    <row r="12" spans="1:12" ht="15" customHeight="1">
      <c r="A12" s="25">
        <v>7</v>
      </c>
      <c r="B12" s="47" t="s">
        <v>71</v>
      </c>
      <c r="C12" s="48" t="s">
        <v>900</v>
      </c>
      <c r="D12" s="49">
        <v>38399</v>
      </c>
      <c r="E12" s="46" t="s">
        <v>157</v>
      </c>
      <c r="F12" s="26">
        <v>9.3</v>
      </c>
      <c r="G12" s="27">
        <v>5</v>
      </c>
      <c r="H12" s="26">
        <v>33.8</v>
      </c>
      <c r="I12" s="27">
        <v>8</v>
      </c>
      <c r="J12" s="28">
        <f t="shared" si="0"/>
        <v>13</v>
      </c>
      <c r="K12" s="50" t="s">
        <v>901</v>
      </c>
      <c r="L12" s="76"/>
    </row>
    <row r="13" spans="1:12" ht="15" customHeight="1">
      <c r="A13" s="25">
        <v>8</v>
      </c>
      <c r="B13" s="47" t="s">
        <v>495</v>
      </c>
      <c r="C13" s="48" t="s">
        <v>879</v>
      </c>
      <c r="D13" s="49" t="s">
        <v>880</v>
      </c>
      <c r="E13" s="46" t="s">
        <v>893</v>
      </c>
      <c r="F13" s="26">
        <v>9.66</v>
      </c>
      <c r="G13" s="27">
        <v>8</v>
      </c>
      <c r="H13" s="26">
        <v>32.87</v>
      </c>
      <c r="I13" s="27">
        <v>7</v>
      </c>
      <c r="J13" s="28">
        <f t="shared" si="0"/>
        <v>15</v>
      </c>
      <c r="K13" s="50" t="s">
        <v>878</v>
      </c>
      <c r="L13" s="76"/>
    </row>
    <row r="14" spans="1:12" ht="15" customHeight="1">
      <c r="A14" s="25">
        <v>9</v>
      </c>
      <c r="B14" s="47" t="s">
        <v>50</v>
      </c>
      <c r="C14" s="48" t="s">
        <v>649</v>
      </c>
      <c r="D14" s="49" t="s">
        <v>650</v>
      </c>
      <c r="E14" s="46" t="s">
        <v>205</v>
      </c>
      <c r="F14" s="26">
        <v>10.24</v>
      </c>
      <c r="G14" s="27">
        <v>9</v>
      </c>
      <c r="H14" s="26">
        <v>34.14</v>
      </c>
      <c r="I14" s="27">
        <v>9</v>
      </c>
      <c r="J14" s="28">
        <f t="shared" si="0"/>
        <v>18</v>
      </c>
      <c r="K14" s="50" t="s">
        <v>179</v>
      </c>
      <c r="L14" s="76"/>
    </row>
    <row r="15" spans="1:12" ht="15" customHeight="1">
      <c r="A15" s="25">
        <v>10</v>
      </c>
      <c r="B15" s="47" t="s">
        <v>143</v>
      </c>
      <c r="C15" s="48" t="s">
        <v>91</v>
      </c>
      <c r="D15" s="49" t="s">
        <v>651</v>
      </c>
      <c r="E15" s="46" t="s">
        <v>205</v>
      </c>
      <c r="F15" s="26">
        <v>10.56</v>
      </c>
      <c r="G15" s="27">
        <v>12</v>
      </c>
      <c r="H15" s="26">
        <v>35.26</v>
      </c>
      <c r="I15" s="27">
        <v>10</v>
      </c>
      <c r="J15" s="28">
        <f t="shared" si="0"/>
        <v>22</v>
      </c>
      <c r="K15" s="50" t="s">
        <v>179</v>
      </c>
      <c r="L15" s="76"/>
    </row>
    <row r="16" spans="1:12" ht="15" customHeight="1">
      <c r="A16" s="25">
        <v>11</v>
      </c>
      <c r="B16" s="47" t="s">
        <v>522</v>
      </c>
      <c r="C16" s="48" t="s">
        <v>523</v>
      </c>
      <c r="D16" s="49" t="s">
        <v>524</v>
      </c>
      <c r="E16" s="46" t="s">
        <v>157</v>
      </c>
      <c r="F16" s="26">
        <v>10.5</v>
      </c>
      <c r="G16" s="27">
        <v>11</v>
      </c>
      <c r="H16" s="26">
        <v>35.74</v>
      </c>
      <c r="I16" s="27">
        <v>11</v>
      </c>
      <c r="J16" s="28">
        <f t="shared" si="0"/>
        <v>22</v>
      </c>
      <c r="K16" s="50" t="s">
        <v>215</v>
      </c>
      <c r="L16" s="76"/>
    </row>
    <row r="17" spans="1:12" ht="15" customHeight="1">
      <c r="A17" s="25">
        <v>12</v>
      </c>
      <c r="B17" s="47" t="s">
        <v>276</v>
      </c>
      <c r="C17" s="48" t="s">
        <v>277</v>
      </c>
      <c r="D17" s="49" t="s">
        <v>526</v>
      </c>
      <c r="E17" s="46" t="s">
        <v>157</v>
      </c>
      <c r="F17" s="26">
        <v>10.44</v>
      </c>
      <c r="G17" s="27">
        <v>10</v>
      </c>
      <c r="H17" s="26">
        <v>35.86</v>
      </c>
      <c r="I17" s="27">
        <v>12</v>
      </c>
      <c r="J17" s="28">
        <f t="shared" si="0"/>
        <v>22</v>
      </c>
      <c r="K17" s="50" t="s">
        <v>215</v>
      </c>
      <c r="L17" s="76"/>
    </row>
    <row r="18" spans="1:12" ht="15" customHeight="1">
      <c r="A18" s="25">
        <v>13</v>
      </c>
      <c r="B18" s="47" t="s">
        <v>517</v>
      </c>
      <c r="C18" s="48" t="s">
        <v>518</v>
      </c>
      <c r="D18" s="49" t="s">
        <v>519</v>
      </c>
      <c r="E18" s="46" t="s">
        <v>157</v>
      </c>
      <c r="F18" s="26">
        <v>10.66</v>
      </c>
      <c r="G18" s="27">
        <v>13</v>
      </c>
      <c r="H18" s="26">
        <v>36.81</v>
      </c>
      <c r="I18" s="27">
        <v>13</v>
      </c>
      <c r="J18" s="28">
        <f t="shared" si="0"/>
        <v>26</v>
      </c>
      <c r="K18" s="50" t="s">
        <v>266</v>
      </c>
      <c r="L18" s="76"/>
    </row>
    <row r="19" spans="1:12" ht="15" customHeight="1">
      <c r="A19" s="25">
        <v>14</v>
      </c>
      <c r="B19" s="47" t="s">
        <v>278</v>
      </c>
      <c r="C19" s="48" t="s">
        <v>250</v>
      </c>
      <c r="D19" s="49" t="s">
        <v>525</v>
      </c>
      <c r="E19" s="46" t="s">
        <v>157</v>
      </c>
      <c r="F19" s="26">
        <v>10.89</v>
      </c>
      <c r="G19" s="27">
        <v>14</v>
      </c>
      <c r="H19" s="26">
        <v>41.31</v>
      </c>
      <c r="I19" s="27">
        <v>14</v>
      </c>
      <c r="J19" s="28">
        <f t="shared" si="0"/>
        <v>28</v>
      </c>
      <c r="K19" s="50" t="s">
        <v>215</v>
      </c>
      <c r="L19" s="76"/>
    </row>
    <row r="20" spans="1:11" ht="15" customHeight="1">
      <c r="A20" s="41"/>
      <c r="B20" s="55"/>
      <c r="C20" s="56"/>
      <c r="D20" s="57"/>
      <c r="E20" s="58"/>
      <c r="F20" s="40"/>
      <c r="G20" s="43"/>
      <c r="H20" s="40"/>
      <c r="I20" s="43"/>
      <c r="J20" s="44"/>
      <c r="K20" s="59"/>
    </row>
    <row r="21" spans="1:11" ht="15" customHeight="1">
      <c r="A21" s="15"/>
      <c r="B21" s="15"/>
      <c r="C21" s="15"/>
      <c r="D21" s="15"/>
      <c r="E21" s="15"/>
      <c r="F21" s="15"/>
      <c r="G21" s="15"/>
      <c r="H21" s="15"/>
      <c r="I21" s="39"/>
      <c r="J21" s="15"/>
      <c r="K21" s="18" t="s">
        <v>320</v>
      </c>
    </row>
    <row r="22" spans="1:11" ht="15" customHeight="1">
      <c r="A22" s="4"/>
      <c r="B22" s="16" t="s">
        <v>313</v>
      </c>
      <c r="C22" s="17"/>
      <c r="D22" s="15"/>
      <c r="E22" s="15" t="s">
        <v>60</v>
      </c>
      <c r="F22" s="15"/>
      <c r="G22" s="7"/>
      <c r="H22" s="7"/>
      <c r="I22" s="15"/>
      <c r="J22" s="15"/>
      <c r="K22" s="21" t="s">
        <v>1</v>
      </c>
    </row>
    <row r="23" spans="1:11" ht="26.25">
      <c r="A23" s="51" t="s">
        <v>2</v>
      </c>
      <c r="B23" s="54" t="s">
        <v>3</v>
      </c>
      <c r="C23" s="53" t="s">
        <v>4</v>
      </c>
      <c r="D23" s="52" t="s">
        <v>5</v>
      </c>
      <c r="E23" s="22" t="s">
        <v>6</v>
      </c>
      <c r="F23" s="24" t="s">
        <v>17</v>
      </c>
      <c r="G23" s="24" t="s">
        <v>15</v>
      </c>
      <c r="H23" s="23" t="s">
        <v>31</v>
      </c>
      <c r="I23" s="24" t="s">
        <v>15</v>
      </c>
      <c r="J23" s="23" t="s">
        <v>16</v>
      </c>
      <c r="K23" s="24" t="s">
        <v>11</v>
      </c>
    </row>
    <row r="24" spans="1:12" ht="15" customHeight="1">
      <c r="A24" s="25">
        <v>1</v>
      </c>
      <c r="B24" s="47" t="s">
        <v>235</v>
      </c>
      <c r="C24" s="48" t="s">
        <v>236</v>
      </c>
      <c r="D24" s="49" t="s">
        <v>697</v>
      </c>
      <c r="E24" s="46" t="s">
        <v>40</v>
      </c>
      <c r="F24" s="26">
        <v>8.36</v>
      </c>
      <c r="G24" s="27">
        <v>2</v>
      </c>
      <c r="H24" s="26">
        <v>26.69</v>
      </c>
      <c r="I24" s="27">
        <v>1</v>
      </c>
      <c r="J24" s="28">
        <f aca="true" t="shared" si="1" ref="J24:J39">G24+I24</f>
        <v>3</v>
      </c>
      <c r="K24" s="50" t="s">
        <v>234</v>
      </c>
      <c r="L24" s="76"/>
    </row>
    <row r="25" spans="1:12" ht="15" customHeight="1">
      <c r="A25" s="25">
        <v>2</v>
      </c>
      <c r="B25" s="47" t="s">
        <v>681</v>
      </c>
      <c r="C25" s="48" t="s">
        <v>682</v>
      </c>
      <c r="D25" s="49" t="s">
        <v>683</v>
      </c>
      <c r="E25" s="46" t="s">
        <v>40</v>
      </c>
      <c r="F25" s="26">
        <v>8.36</v>
      </c>
      <c r="G25" s="27">
        <v>3</v>
      </c>
      <c r="H25" s="26">
        <v>28</v>
      </c>
      <c r="I25" s="27">
        <v>3</v>
      </c>
      <c r="J25" s="28">
        <f t="shared" si="1"/>
        <v>6</v>
      </c>
      <c r="K25" s="50" t="s">
        <v>88</v>
      </c>
      <c r="L25" s="76"/>
    </row>
    <row r="26" spans="1:12" ht="15" customHeight="1">
      <c r="A26" s="25">
        <v>3</v>
      </c>
      <c r="B26" s="47" t="s">
        <v>42</v>
      </c>
      <c r="C26" s="48" t="s">
        <v>626</v>
      </c>
      <c r="D26" s="49" t="s">
        <v>638</v>
      </c>
      <c r="E26" s="46" t="s">
        <v>191</v>
      </c>
      <c r="F26" s="26">
        <v>8.35</v>
      </c>
      <c r="G26" s="27">
        <v>1</v>
      </c>
      <c r="H26" s="26">
        <v>28.14</v>
      </c>
      <c r="I26" s="27">
        <v>5</v>
      </c>
      <c r="J26" s="28">
        <f t="shared" si="1"/>
        <v>6</v>
      </c>
      <c r="K26" s="50" t="s">
        <v>627</v>
      </c>
      <c r="L26" s="76"/>
    </row>
    <row r="27" spans="1:12" ht="15" customHeight="1">
      <c r="A27" s="25">
        <v>4</v>
      </c>
      <c r="B27" s="47" t="s">
        <v>12</v>
      </c>
      <c r="C27" s="48" t="s">
        <v>133</v>
      </c>
      <c r="D27" s="49" t="s">
        <v>557</v>
      </c>
      <c r="E27" s="46" t="s">
        <v>157</v>
      </c>
      <c r="F27" s="26">
        <v>8.45</v>
      </c>
      <c r="G27" s="27">
        <v>5</v>
      </c>
      <c r="H27" s="26">
        <v>27.57</v>
      </c>
      <c r="I27" s="27">
        <v>2</v>
      </c>
      <c r="J27" s="28">
        <f t="shared" si="1"/>
        <v>7</v>
      </c>
      <c r="K27" s="50" t="s">
        <v>266</v>
      </c>
      <c r="L27" s="76"/>
    </row>
    <row r="28" spans="1:12" ht="15" customHeight="1">
      <c r="A28" s="25">
        <v>5</v>
      </c>
      <c r="B28" s="47" t="s">
        <v>67</v>
      </c>
      <c r="C28" s="48" t="s">
        <v>68</v>
      </c>
      <c r="D28" s="49" t="s">
        <v>554</v>
      </c>
      <c r="E28" s="46" t="s">
        <v>157</v>
      </c>
      <c r="F28" s="26">
        <v>8.38</v>
      </c>
      <c r="G28" s="27">
        <v>4</v>
      </c>
      <c r="H28" s="26">
        <v>28.02</v>
      </c>
      <c r="I28" s="27">
        <v>4</v>
      </c>
      <c r="J28" s="28">
        <f t="shared" si="1"/>
        <v>8</v>
      </c>
      <c r="K28" s="50" t="s">
        <v>73</v>
      </c>
      <c r="L28" s="76"/>
    </row>
    <row r="29" spans="1:12" ht="15" customHeight="1">
      <c r="A29" s="25">
        <v>6</v>
      </c>
      <c r="B29" s="47" t="s">
        <v>714</v>
      </c>
      <c r="C29" s="48" t="s">
        <v>715</v>
      </c>
      <c r="D29" s="49" t="s">
        <v>716</v>
      </c>
      <c r="E29" s="46" t="s">
        <v>40</v>
      </c>
      <c r="F29" s="26">
        <v>8.88</v>
      </c>
      <c r="G29" s="27">
        <v>7</v>
      </c>
      <c r="H29" s="26">
        <v>29.6</v>
      </c>
      <c r="I29" s="27">
        <v>6</v>
      </c>
      <c r="J29" s="28">
        <f t="shared" si="1"/>
        <v>13</v>
      </c>
      <c r="K29" s="50" t="s">
        <v>687</v>
      </c>
      <c r="L29" s="76"/>
    </row>
    <row r="30" spans="1:12" ht="15" customHeight="1">
      <c r="A30" s="25">
        <v>7</v>
      </c>
      <c r="B30" s="47" t="s">
        <v>135</v>
      </c>
      <c r="C30" s="48" t="s">
        <v>136</v>
      </c>
      <c r="D30" s="49" t="s">
        <v>441</v>
      </c>
      <c r="E30" s="46" t="s">
        <v>157</v>
      </c>
      <c r="F30" s="26">
        <v>8.85</v>
      </c>
      <c r="G30" s="27">
        <v>6</v>
      </c>
      <c r="H30" s="26">
        <v>29.65</v>
      </c>
      <c r="I30" s="27">
        <v>7</v>
      </c>
      <c r="J30" s="28">
        <f t="shared" si="1"/>
        <v>13</v>
      </c>
      <c r="K30" s="50" t="s">
        <v>209</v>
      </c>
      <c r="L30" s="76"/>
    </row>
    <row r="31" spans="1:12" ht="15" customHeight="1">
      <c r="A31" s="25">
        <v>8</v>
      </c>
      <c r="B31" s="47" t="s">
        <v>14</v>
      </c>
      <c r="C31" s="48" t="s">
        <v>664</v>
      </c>
      <c r="D31" s="49" t="s">
        <v>665</v>
      </c>
      <c r="E31" s="46" t="s">
        <v>205</v>
      </c>
      <c r="F31" s="26">
        <v>9.25</v>
      </c>
      <c r="G31" s="27">
        <v>11</v>
      </c>
      <c r="H31" s="26">
        <v>30.4</v>
      </c>
      <c r="I31" s="27">
        <v>8</v>
      </c>
      <c r="J31" s="28">
        <f t="shared" si="1"/>
        <v>19</v>
      </c>
      <c r="K31" s="50" t="s">
        <v>179</v>
      </c>
      <c r="L31" s="76"/>
    </row>
    <row r="32" spans="1:12" ht="15" customHeight="1">
      <c r="A32" s="25">
        <v>9</v>
      </c>
      <c r="B32" s="47" t="s">
        <v>485</v>
      </c>
      <c r="C32" s="48" t="s">
        <v>486</v>
      </c>
      <c r="D32" s="49" t="s">
        <v>487</v>
      </c>
      <c r="E32" s="46" t="s">
        <v>499</v>
      </c>
      <c r="F32" s="26">
        <v>9.16</v>
      </c>
      <c r="G32" s="27">
        <v>10</v>
      </c>
      <c r="H32" s="26">
        <v>30.93</v>
      </c>
      <c r="I32" s="27">
        <v>9</v>
      </c>
      <c r="J32" s="28">
        <f t="shared" si="1"/>
        <v>19</v>
      </c>
      <c r="K32" s="50" t="s">
        <v>477</v>
      </c>
      <c r="L32" s="76"/>
    </row>
    <row r="33" spans="1:12" ht="15" customHeight="1">
      <c r="A33" s="25">
        <v>10</v>
      </c>
      <c r="B33" s="47" t="s">
        <v>52</v>
      </c>
      <c r="C33" s="48" t="s">
        <v>938</v>
      </c>
      <c r="D33" s="49">
        <v>37737</v>
      </c>
      <c r="E33" s="46" t="s">
        <v>931</v>
      </c>
      <c r="F33" s="26">
        <v>9.12</v>
      </c>
      <c r="G33" s="27">
        <v>9</v>
      </c>
      <c r="H33" s="26">
        <v>31.27</v>
      </c>
      <c r="I33" s="27">
        <v>10</v>
      </c>
      <c r="J33" s="28">
        <f t="shared" si="1"/>
        <v>19</v>
      </c>
      <c r="K33" s="50" t="s">
        <v>932</v>
      </c>
      <c r="L33" s="76"/>
    </row>
    <row r="34" spans="1:12" ht="15" customHeight="1">
      <c r="A34" s="25">
        <v>11</v>
      </c>
      <c r="B34" s="47" t="s">
        <v>367</v>
      </c>
      <c r="C34" s="48" t="s">
        <v>368</v>
      </c>
      <c r="D34" s="49" t="s">
        <v>369</v>
      </c>
      <c r="E34" s="46" t="s">
        <v>358</v>
      </c>
      <c r="F34" s="26">
        <v>9.02</v>
      </c>
      <c r="G34" s="27">
        <v>8</v>
      </c>
      <c r="H34" s="26">
        <v>31.86</v>
      </c>
      <c r="I34" s="27">
        <v>11</v>
      </c>
      <c r="J34" s="28">
        <f t="shared" si="1"/>
        <v>19</v>
      </c>
      <c r="K34" s="50" t="s">
        <v>363</v>
      </c>
      <c r="L34" s="76"/>
    </row>
    <row r="35" spans="1:12" ht="15" customHeight="1">
      <c r="A35" s="25">
        <v>12</v>
      </c>
      <c r="B35" s="47" t="s">
        <v>828</v>
      </c>
      <c r="C35" s="48" t="s">
        <v>829</v>
      </c>
      <c r="D35" s="49" t="s">
        <v>830</v>
      </c>
      <c r="E35" s="46" t="s">
        <v>924</v>
      </c>
      <c r="F35" s="26">
        <v>9.48</v>
      </c>
      <c r="G35" s="27">
        <v>12</v>
      </c>
      <c r="H35" s="26">
        <v>33.41</v>
      </c>
      <c r="I35" s="27">
        <v>13</v>
      </c>
      <c r="J35" s="28">
        <f t="shared" si="1"/>
        <v>25</v>
      </c>
      <c r="K35" s="50" t="s">
        <v>831</v>
      </c>
      <c r="L35" s="76"/>
    </row>
    <row r="36" spans="1:12" ht="15" customHeight="1">
      <c r="A36" s="25">
        <v>13</v>
      </c>
      <c r="B36" s="47" t="s">
        <v>42</v>
      </c>
      <c r="C36" s="48" t="s">
        <v>558</v>
      </c>
      <c r="D36" s="49" t="s">
        <v>559</v>
      </c>
      <c r="E36" s="46" t="s">
        <v>157</v>
      </c>
      <c r="F36" s="26">
        <v>9.59</v>
      </c>
      <c r="G36" s="27">
        <v>15</v>
      </c>
      <c r="H36" s="26">
        <v>32.29</v>
      </c>
      <c r="I36" s="27">
        <v>12</v>
      </c>
      <c r="J36" s="28">
        <f t="shared" si="1"/>
        <v>27</v>
      </c>
      <c r="K36" s="50" t="s">
        <v>266</v>
      </c>
      <c r="L36" s="76"/>
    </row>
    <row r="37" spans="1:12" ht="15" customHeight="1">
      <c r="A37" s="25">
        <v>14</v>
      </c>
      <c r="B37" s="47" t="s">
        <v>20</v>
      </c>
      <c r="C37" s="48" t="s">
        <v>555</v>
      </c>
      <c r="D37" s="49" t="s">
        <v>556</v>
      </c>
      <c r="E37" s="46" t="s">
        <v>157</v>
      </c>
      <c r="F37" s="26">
        <v>9.53</v>
      </c>
      <c r="G37" s="27">
        <v>13</v>
      </c>
      <c r="H37" s="26">
        <v>33.76</v>
      </c>
      <c r="I37" s="27">
        <v>15</v>
      </c>
      <c r="J37" s="28">
        <f t="shared" si="1"/>
        <v>28</v>
      </c>
      <c r="K37" s="50" t="s">
        <v>207</v>
      </c>
      <c r="L37" s="76"/>
    </row>
    <row r="38" spans="1:12" ht="15" customHeight="1">
      <c r="A38" s="25">
        <v>15</v>
      </c>
      <c r="B38" s="47" t="s">
        <v>824</v>
      </c>
      <c r="C38" s="48" t="s">
        <v>825</v>
      </c>
      <c r="D38" s="49" t="s">
        <v>826</v>
      </c>
      <c r="E38" s="46" t="s">
        <v>924</v>
      </c>
      <c r="F38" s="26">
        <v>9.59</v>
      </c>
      <c r="G38" s="27">
        <v>16</v>
      </c>
      <c r="H38" s="26">
        <v>33.61</v>
      </c>
      <c r="I38" s="27">
        <v>14</v>
      </c>
      <c r="J38" s="28">
        <f t="shared" si="1"/>
        <v>30</v>
      </c>
      <c r="K38" s="50" t="s">
        <v>827</v>
      </c>
      <c r="L38" s="76"/>
    </row>
    <row r="39" spans="1:12" ht="15" customHeight="1">
      <c r="A39" s="25">
        <v>16</v>
      </c>
      <c r="B39" s="47" t="s">
        <v>488</v>
      </c>
      <c r="C39" s="48" t="s">
        <v>489</v>
      </c>
      <c r="D39" s="49" t="s">
        <v>490</v>
      </c>
      <c r="E39" s="46" t="s">
        <v>499</v>
      </c>
      <c r="F39" s="26">
        <v>9.53</v>
      </c>
      <c r="G39" s="27">
        <v>14</v>
      </c>
      <c r="H39" s="26">
        <v>34.18</v>
      </c>
      <c r="I39" s="27">
        <v>16</v>
      </c>
      <c r="J39" s="28">
        <f t="shared" si="1"/>
        <v>30</v>
      </c>
      <c r="K39" s="50" t="s">
        <v>477</v>
      </c>
      <c r="L39" s="76"/>
    </row>
    <row r="40" spans="1:11" ht="15" customHeight="1">
      <c r="A40" s="25"/>
      <c r="B40" s="47" t="s">
        <v>904</v>
      </c>
      <c r="C40" s="48" t="s">
        <v>905</v>
      </c>
      <c r="D40" s="49">
        <v>38282</v>
      </c>
      <c r="E40" s="46" t="s">
        <v>157</v>
      </c>
      <c r="F40" s="26" t="s">
        <v>939</v>
      </c>
      <c r="G40" s="27"/>
      <c r="H40" s="26">
        <v>35.25</v>
      </c>
      <c r="I40" s="27"/>
      <c r="J40" s="28"/>
      <c r="K40" s="50" t="s">
        <v>901</v>
      </c>
    </row>
    <row r="41" spans="1:11" ht="15" customHeight="1">
      <c r="A41" s="41"/>
      <c r="B41" s="55"/>
      <c r="C41" s="56"/>
      <c r="D41" s="57"/>
      <c r="E41" s="58"/>
      <c r="F41" s="40"/>
      <c r="G41" s="43"/>
      <c r="H41" s="40"/>
      <c r="I41" s="43"/>
      <c r="J41" s="44"/>
      <c r="K41" s="59"/>
    </row>
    <row r="42" spans="1:11" s="15" customFormat="1" ht="12.75">
      <c r="A42" s="41"/>
      <c r="B42" s="19"/>
      <c r="C42" s="20"/>
      <c r="D42" s="29"/>
      <c r="E42" s="42"/>
      <c r="F42" s="40"/>
      <c r="G42" s="43"/>
      <c r="H42" s="40"/>
      <c r="I42" s="43"/>
      <c r="J42" s="44"/>
      <c r="K42" s="18" t="s">
        <v>320</v>
      </c>
    </row>
    <row r="43" spans="1:11" s="15" customFormat="1" ht="12.75">
      <c r="A43" s="41"/>
      <c r="B43" s="16" t="s">
        <v>314</v>
      </c>
      <c r="C43" s="20"/>
      <c r="D43" s="45"/>
      <c r="E43" s="42" t="s">
        <v>60</v>
      </c>
      <c r="F43" s="40"/>
      <c r="G43" s="43"/>
      <c r="H43" s="40"/>
      <c r="I43" s="43"/>
      <c r="J43" s="44"/>
      <c r="K43" s="21" t="s">
        <v>1</v>
      </c>
    </row>
    <row r="44" spans="1:11" ht="26.25" customHeight="1">
      <c r="A44" s="51" t="s">
        <v>2</v>
      </c>
      <c r="B44" s="54" t="s">
        <v>3</v>
      </c>
      <c r="C44" s="53" t="s">
        <v>4</v>
      </c>
      <c r="D44" s="52" t="s">
        <v>5</v>
      </c>
      <c r="E44" s="22" t="s">
        <v>6</v>
      </c>
      <c r="F44" s="24" t="s">
        <v>17</v>
      </c>
      <c r="G44" s="24" t="s">
        <v>15</v>
      </c>
      <c r="H44" s="23" t="s">
        <v>31</v>
      </c>
      <c r="I44" s="24" t="s">
        <v>15</v>
      </c>
      <c r="J44" s="23" t="s">
        <v>16</v>
      </c>
      <c r="K44" s="24" t="s">
        <v>11</v>
      </c>
    </row>
    <row r="45" spans="1:12" ht="15" customHeight="1">
      <c r="A45" s="25">
        <v>1</v>
      </c>
      <c r="B45" s="47" t="s">
        <v>406</v>
      </c>
      <c r="C45" s="48" t="s">
        <v>139</v>
      </c>
      <c r="D45" s="49" t="s">
        <v>407</v>
      </c>
      <c r="E45" s="46" t="s">
        <v>157</v>
      </c>
      <c r="F45" s="26">
        <v>7.94</v>
      </c>
      <c r="G45" s="27">
        <v>1</v>
      </c>
      <c r="H45" s="26">
        <v>26.09</v>
      </c>
      <c r="I45" s="27">
        <v>1</v>
      </c>
      <c r="J45" s="28">
        <f aca="true" t="shared" si="2" ref="J45:J68">G45+I45</f>
        <v>2</v>
      </c>
      <c r="K45" s="50" t="s">
        <v>408</v>
      </c>
      <c r="L45" s="76"/>
    </row>
    <row r="46" spans="1:12" ht="15" customHeight="1">
      <c r="A46" s="25">
        <v>2</v>
      </c>
      <c r="B46" s="47" t="s">
        <v>71</v>
      </c>
      <c r="C46" s="48" t="s">
        <v>182</v>
      </c>
      <c r="D46" s="49" t="s">
        <v>735</v>
      </c>
      <c r="E46" s="46" t="s">
        <v>7</v>
      </c>
      <c r="F46" s="26">
        <v>8.25</v>
      </c>
      <c r="G46" s="27">
        <v>3</v>
      </c>
      <c r="H46" s="26">
        <v>26.57</v>
      </c>
      <c r="I46" s="27">
        <v>2</v>
      </c>
      <c r="J46" s="28">
        <f>G46+I46</f>
        <v>5</v>
      </c>
      <c r="K46" s="50" t="s">
        <v>80</v>
      </c>
      <c r="L46" s="76"/>
    </row>
    <row r="47" spans="1:12" ht="15" customHeight="1">
      <c r="A47" s="25">
        <v>3</v>
      </c>
      <c r="B47" s="47" t="s">
        <v>280</v>
      </c>
      <c r="C47" s="48" t="s">
        <v>240</v>
      </c>
      <c r="D47" s="49" t="s">
        <v>678</v>
      </c>
      <c r="E47" s="46" t="s">
        <v>40</v>
      </c>
      <c r="F47" s="26">
        <v>8.19</v>
      </c>
      <c r="G47" s="27">
        <v>2</v>
      </c>
      <c r="H47" s="26">
        <v>26.64</v>
      </c>
      <c r="I47" s="27">
        <v>3</v>
      </c>
      <c r="J47" s="28">
        <f>G47+I47</f>
        <v>5</v>
      </c>
      <c r="K47" s="50" t="s">
        <v>88</v>
      </c>
      <c r="L47" s="76"/>
    </row>
    <row r="48" spans="1:12" ht="15" customHeight="1">
      <c r="A48" s="25">
        <v>4</v>
      </c>
      <c r="B48" s="47" t="s">
        <v>19</v>
      </c>
      <c r="C48" s="48" t="s">
        <v>239</v>
      </c>
      <c r="D48" s="49" t="s">
        <v>680</v>
      </c>
      <c r="E48" s="46" t="s">
        <v>40</v>
      </c>
      <c r="F48" s="26">
        <v>8.51</v>
      </c>
      <c r="G48" s="27">
        <v>6</v>
      </c>
      <c r="H48" s="26">
        <v>27.67</v>
      </c>
      <c r="I48" s="27">
        <v>4</v>
      </c>
      <c r="J48" s="28">
        <f t="shared" si="2"/>
        <v>10</v>
      </c>
      <c r="K48" s="50" t="s">
        <v>242</v>
      </c>
      <c r="L48" s="76"/>
    </row>
    <row r="49" spans="1:12" ht="15" customHeight="1">
      <c r="A49" s="25">
        <v>5</v>
      </c>
      <c r="B49" s="47" t="s">
        <v>50</v>
      </c>
      <c r="C49" s="48" t="s">
        <v>704</v>
      </c>
      <c r="D49" s="49" t="s">
        <v>705</v>
      </c>
      <c r="E49" s="46" t="s">
        <v>40</v>
      </c>
      <c r="F49" s="26">
        <v>8.43</v>
      </c>
      <c r="G49" s="27">
        <v>4</v>
      </c>
      <c r="H49" s="26">
        <v>28.2</v>
      </c>
      <c r="I49" s="27">
        <v>6</v>
      </c>
      <c r="J49" s="28">
        <f t="shared" si="2"/>
        <v>10</v>
      </c>
      <c r="K49" s="50" t="s">
        <v>292</v>
      </c>
      <c r="L49" s="76"/>
    </row>
    <row r="50" spans="1:12" ht="15" customHeight="1">
      <c r="A50" s="25">
        <v>6</v>
      </c>
      <c r="B50" s="47" t="s">
        <v>373</v>
      </c>
      <c r="C50" s="48" t="s">
        <v>371</v>
      </c>
      <c r="D50" s="49" t="s">
        <v>372</v>
      </c>
      <c r="E50" s="46" t="s">
        <v>358</v>
      </c>
      <c r="F50" s="26">
        <v>8.51</v>
      </c>
      <c r="G50" s="27">
        <v>7</v>
      </c>
      <c r="H50" s="26">
        <v>27.97</v>
      </c>
      <c r="I50" s="27">
        <v>5</v>
      </c>
      <c r="J50" s="28">
        <f t="shared" si="2"/>
        <v>12</v>
      </c>
      <c r="K50" s="50" t="s">
        <v>359</v>
      </c>
      <c r="L50" s="76"/>
    </row>
    <row r="51" spans="1:12" ht="15" customHeight="1">
      <c r="A51" s="25">
        <v>7</v>
      </c>
      <c r="B51" s="47" t="s">
        <v>18</v>
      </c>
      <c r="C51" s="48" t="s">
        <v>141</v>
      </c>
      <c r="D51" s="49" t="s">
        <v>838</v>
      </c>
      <c r="E51" s="46" t="s">
        <v>924</v>
      </c>
      <c r="F51" s="26">
        <v>8.44</v>
      </c>
      <c r="G51" s="27">
        <v>5</v>
      </c>
      <c r="H51" s="26">
        <v>28.5</v>
      </c>
      <c r="I51" s="27">
        <v>8</v>
      </c>
      <c r="J51" s="28">
        <f t="shared" si="2"/>
        <v>13</v>
      </c>
      <c r="K51" s="50" t="s">
        <v>831</v>
      </c>
      <c r="L51" s="76"/>
    </row>
    <row r="52" spans="1:12" ht="15" customHeight="1">
      <c r="A52" s="25">
        <v>8</v>
      </c>
      <c r="B52" s="47" t="s">
        <v>107</v>
      </c>
      <c r="C52" s="48" t="s">
        <v>108</v>
      </c>
      <c r="D52" s="49" t="s">
        <v>572</v>
      </c>
      <c r="E52" s="46" t="s">
        <v>157</v>
      </c>
      <c r="F52" s="26">
        <v>8.7</v>
      </c>
      <c r="G52" s="27">
        <v>8</v>
      </c>
      <c r="H52" s="26">
        <v>28.99</v>
      </c>
      <c r="I52" s="27">
        <v>9</v>
      </c>
      <c r="J52" s="28">
        <f t="shared" si="2"/>
        <v>17</v>
      </c>
      <c r="K52" s="50" t="s">
        <v>207</v>
      </c>
      <c r="L52" s="76"/>
    </row>
    <row r="53" spans="1:12" ht="15" customHeight="1">
      <c r="A53" s="25">
        <v>9</v>
      </c>
      <c r="B53" s="47" t="s">
        <v>99</v>
      </c>
      <c r="C53" s="48" t="s">
        <v>577</v>
      </c>
      <c r="D53" s="49" t="s">
        <v>578</v>
      </c>
      <c r="E53" s="46" t="s">
        <v>157</v>
      </c>
      <c r="F53" s="26">
        <v>8.89</v>
      </c>
      <c r="G53" s="27">
        <v>11</v>
      </c>
      <c r="H53" s="26">
        <v>28.42</v>
      </c>
      <c r="I53" s="27">
        <v>7</v>
      </c>
      <c r="J53" s="28">
        <f t="shared" si="2"/>
        <v>18</v>
      </c>
      <c r="K53" s="50" t="s">
        <v>266</v>
      </c>
      <c r="L53" s="76"/>
    </row>
    <row r="54" spans="1:12" ht="15" customHeight="1">
      <c r="A54" s="25">
        <v>10</v>
      </c>
      <c r="B54" s="47" t="s">
        <v>52</v>
      </c>
      <c r="C54" s="48" t="s">
        <v>177</v>
      </c>
      <c r="D54" s="49" t="s">
        <v>783</v>
      </c>
      <c r="E54" s="46" t="s">
        <v>41</v>
      </c>
      <c r="F54" s="26">
        <v>8.85</v>
      </c>
      <c r="G54" s="27">
        <v>10</v>
      </c>
      <c r="H54" s="26">
        <v>29.51</v>
      </c>
      <c r="I54" s="27">
        <v>10</v>
      </c>
      <c r="J54" s="28">
        <f t="shared" si="2"/>
        <v>20</v>
      </c>
      <c r="K54" s="50" t="s">
        <v>782</v>
      </c>
      <c r="L54" s="76"/>
    </row>
    <row r="55" spans="1:12" ht="15" customHeight="1">
      <c r="A55" s="25">
        <v>11</v>
      </c>
      <c r="B55" s="47" t="s">
        <v>99</v>
      </c>
      <c r="C55" s="48" t="s">
        <v>146</v>
      </c>
      <c r="D55" s="49" t="s">
        <v>429</v>
      </c>
      <c r="E55" s="46" t="s">
        <v>912</v>
      </c>
      <c r="F55" s="26">
        <v>8.76</v>
      </c>
      <c r="G55" s="27">
        <v>9</v>
      </c>
      <c r="H55" s="26">
        <v>29.96</v>
      </c>
      <c r="I55" s="27">
        <v>13</v>
      </c>
      <c r="J55" s="28">
        <f t="shared" si="2"/>
        <v>22</v>
      </c>
      <c r="K55" s="50" t="s">
        <v>330</v>
      </c>
      <c r="L55" s="76"/>
    </row>
    <row r="56" spans="1:12" ht="15" customHeight="1">
      <c r="A56" s="25">
        <v>12</v>
      </c>
      <c r="B56" s="47" t="s">
        <v>942</v>
      </c>
      <c r="C56" s="48" t="s">
        <v>837</v>
      </c>
      <c r="D56" s="49">
        <v>36999</v>
      </c>
      <c r="E56" s="46" t="s">
        <v>924</v>
      </c>
      <c r="F56" s="26">
        <v>9.04</v>
      </c>
      <c r="G56" s="27">
        <v>15</v>
      </c>
      <c r="H56" s="26">
        <v>29.54</v>
      </c>
      <c r="I56" s="27">
        <v>11</v>
      </c>
      <c r="J56" s="28">
        <f t="shared" si="2"/>
        <v>26</v>
      </c>
      <c r="K56" s="50"/>
      <c r="L56" s="76"/>
    </row>
    <row r="57" spans="1:12" ht="15" customHeight="1">
      <c r="A57" s="25">
        <v>13</v>
      </c>
      <c r="B57" s="47" t="s">
        <v>482</v>
      </c>
      <c r="C57" s="48" t="s">
        <v>483</v>
      </c>
      <c r="D57" s="49" t="s">
        <v>484</v>
      </c>
      <c r="E57" s="46" t="s">
        <v>499</v>
      </c>
      <c r="F57" s="26">
        <v>9</v>
      </c>
      <c r="G57" s="27">
        <v>14</v>
      </c>
      <c r="H57" s="26">
        <v>29.72</v>
      </c>
      <c r="I57" s="27">
        <v>12</v>
      </c>
      <c r="J57" s="28">
        <f t="shared" si="2"/>
        <v>26</v>
      </c>
      <c r="K57" s="50" t="s">
        <v>471</v>
      </c>
      <c r="L57" s="76"/>
    </row>
    <row r="58" spans="1:12" ht="15" customHeight="1">
      <c r="A58" s="25">
        <v>14</v>
      </c>
      <c r="B58" s="47" t="s">
        <v>382</v>
      </c>
      <c r="C58" s="48" t="s">
        <v>383</v>
      </c>
      <c r="D58" s="49" t="s">
        <v>384</v>
      </c>
      <c r="E58" s="46" t="s">
        <v>358</v>
      </c>
      <c r="F58" s="26">
        <v>8.96</v>
      </c>
      <c r="G58" s="27">
        <v>12</v>
      </c>
      <c r="H58" s="26">
        <v>30.23</v>
      </c>
      <c r="I58" s="27">
        <v>16</v>
      </c>
      <c r="J58" s="28">
        <f t="shared" si="2"/>
        <v>28</v>
      </c>
      <c r="K58" s="50" t="s">
        <v>385</v>
      </c>
      <c r="L58" s="76"/>
    </row>
    <row r="59" spans="1:12" ht="15" customHeight="1">
      <c r="A59" s="25">
        <v>15</v>
      </c>
      <c r="B59" s="47" t="s">
        <v>144</v>
      </c>
      <c r="C59" s="48" t="s">
        <v>145</v>
      </c>
      <c r="D59" s="49" t="s">
        <v>575</v>
      </c>
      <c r="E59" s="46" t="s">
        <v>157</v>
      </c>
      <c r="F59" s="26">
        <v>9.15</v>
      </c>
      <c r="G59" s="27">
        <v>18</v>
      </c>
      <c r="H59" s="26">
        <v>29.98</v>
      </c>
      <c r="I59" s="27">
        <v>14</v>
      </c>
      <c r="J59" s="28">
        <f t="shared" si="2"/>
        <v>32</v>
      </c>
      <c r="K59" s="50" t="s">
        <v>207</v>
      </c>
      <c r="L59" s="76"/>
    </row>
    <row r="60" spans="1:12" ht="15" customHeight="1">
      <c r="A60" s="25">
        <v>16</v>
      </c>
      <c r="B60" s="47" t="s">
        <v>21</v>
      </c>
      <c r="C60" s="48" t="s">
        <v>217</v>
      </c>
      <c r="D60" s="49" t="s">
        <v>571</v>
      </c>
      <c r="E60" s="46" t="s">
        <v>157</v>
      </c>
      <c r="F60" s="26">
        <v>9.12</v>
      </c>
      <c r="G60" s="27">
        <v>16</v>
      </c>
      <c r="H60" s="26">
        <v>30.3</v>
      </c>
      <c r="I60" s="27">
        <v>17</v>
      </c>
      <c r="J60" s="28">
        <f t="shared" si="2"/>
        <v>33</v>
      </c>
      <c r="K60" s="50" t="s">
        <v>73</v>
      </c>
      <c r="L60" s="76"/>
    </row>
    <row r="61" spans="1:12" ht="15" customHeight="1">
      <c r="A61" s="25">
        <v>17</v>
      </c>
      <c r="B61" s="47" t="s">
        <v>836</v>
      </c>
      <c r="C61" s="48" t="s">
        <v>952</v>
      </c>
      <c r="D61" s="49">
        <v>37458</v>
      </c>
      <c r="E61" s="46" t="s">
        <v>924</v>
      </c>
      <c r="F61" s="26">
        <v>8.98</v>
      </c>
      <c r="G61" s="27">
        <v>13</v>
      </c>
      <c r="H61" s="26">
        <v>31.01</v>
      </c>
      <c r="I61" s="27">
        <v>20</v>
      </c>
      <c r="J61" s="28">
        <f t="shared" si="2"/>
        <v>33</v>
      </c>
      <c r="K61" s="50" t="s">
        <v>953</v>
      </c>
      <c r="L61" s="76"/>
    </row>
    <row r="62" spans="1:12" ht="15" customHeight="1">
      <c r="A62" s="25">
        <v>18</v>
      </c>
      <c r="B62" s="47" t="s">
        <v>843</v>
      </c>
      <c r="C62" s="48" t="s">
        <v>844</v>
      </c>
      <c r="D62" s="49" t="s">
        <v>845</v>
      </c>
      <c r="E62" s="46" t="s">
        <v>924</v>
      </c>
      <c r="F62" s="26">
        <v>9.14</v>
      </c>
      <c r="G62" s="27">
        <v>17</v>
      </c>
      <c r="H62" s="26">
        <v>30.43</v>
      </c>
      <c r="I62" s="27">
        <v>18</v>
      </c>
      <c r="J62" s="28">
        <f t="shared" si="2"/>
        <v>35</v>
      </c>
      <c r="K62" s="50" t="s">
        <v>846</v>
      </c>
      <c r="L62" s="76"/>
    </row>
    <row r="63" spans="1:12" ht="15" customHeight="1">
      <c r="A63" s="25">
        <v>19</v>
      </c>
      <c r="B63" s="47" t="s">
        <v>579</v>
      </c>
      <c r="C63" s="48" t="s">
        <v>580</v>
      </c>
      <c r="D63" s="49" t="s">
        <v>581</v>
      </c>
      <c r="E63" s="46" t="s">
        <v>157</v>
      </c>
      <c r="F63" s="26">
        <v>9.44</v>
      </c>
      <c r="G63" s="27">
        <v>21</v>
      </c>
      <c r="H63" s="26">
        <v>30.07</v>
      </c>
      <c r="I63" s="27">
        <v>15</v>
      </c>
      <c r="J63" s="28">
        <f t="shared" si="2"/>
        <v>36</v>
      </c>
      <c r="K63" s="50" t="s">
        <v>266</v>
      </c>
      <c r="L63" s="76"/>
    </row>
    <row r="64" spans="1:12" ht="15" customHeight="1">
      <c r="A64" s="25">
        <v>20</v>
      </c>
      <c r="B64" s="47" t="s">
        <v>573</v>
      </c>
      <c r="C64" s="48" t="s">
        <v>69</v>
      </c>
      <c r="D64" s="49" t="s">
        <v>574</v>
      </c>
      <c r="E64" s="46" t="s">
        <v>157</v>
      </c>
      <c r="F64" s="26">
        <v>9.34</v>
      </c>
      <c r="G64" s="27">
        <v>19</v>
      </c>
      <c r="H64" s="26">
        <v>30.98</v>
      </c>
      <c r="I64" s="27">
        <v>19</v>
      </c>
      <c r="J64" s="28">
        <f t="shared" si="2"/>
        <v>38</v>
      </c>
      <c r="K64" s="50" t="s">
        <v>207</v>
      </c>
      <c r="L64" s="76"/>
    </row>
    <row r="65" spans="1:12" ht="15" customHeight="1">
      <c r="A65" s="25">
        <v>21</v>
      </c>
      <c r="B65" s="47" t="s">
        <v>937</v>
      </c>
      <c r="C65" s="48" t="s">
        <v>481</v>
      </c>
      <c r="D65" s="49">
        <v>37218</v>
      </c>
      <c r="E65" s="46" t="s">
        <v>499</v>
      </c>
      <c r="F65" s="26">
        <v>9.47</v>
      </c>
      <c r="G65" s="27">
        <v>22</v>
      </c>
      <c r="H65" s="26">
        <v>31.23</v>
      </c>
      <c r="I65" s="27">
        <v>21</v>
      </c>
      <c r="J65" s="28">
        <f t="shared" si="2"/>
        <v>43</v>
      </c>
      <c r="K65" s="50"/>
      <c r="L65" s="76"/>
    </row>
    <row r="66" spans="1:12" ht="15" customHeight="1">
      <c r="A66" s="25">
        <v>22</v>
      </c>
      <c r="B66" s="47" t="s">
        <v>370</v>
      </c>
      <c r="C66" s="48" t="s">
        <v>374</v>
      </c>
      <c r="D66" s="49" t="s">
        <v>375</v>
      </c>
      <c r="E66" s="46" t="s">
        <v>358</v>
      </c>
      <c r="F66" s="26">
        <v>9.43</v>
      </c>
      <c r="G66" s="27">
        <v>20</v>
      </c>
      <c r="H66" s="26">
        <v>33.23</v>
      </c>
      <c r="I66" s="27">
        <v>24</v>
      </c>
      <c r="J66" s="28">
        <f t="shared" si="2"/>
        <v>44</v>
      </c>
      <c r="K66" s="50" t="s">
        <v>363</v>
      </c>
      <c r="L66" s="76"/>
    </row>
    <row r="67" spans="1:12" ht="15" customHeight="1">
      <c r="A67" s="25">
        <v>23</v>
      </c>
      <c r="B67" s="47" t="s">
        <v>66</v>
      </c>
      <c r="C67" s="48" t="s">
        <v>53</v>
      </c>
      <c r="D67" s="49" t="s">
        <v>576</v>
      </c>
      <c r="E67" s="46" t="s">
        <v>157</v>
      </c>
      <c r="F67" s="26">
        <v>9.53</v>
      </c>
      <c r="G67" s="27">
        <v>23</v>
      </c>
      <c r="H67" s="26">
        <v>32.02</v>
      </c>
      <c r="I67" s="27">
        <v>22</v>
      </c>
      <c r="J67" s="28">
        <f t="shared" si="2"/>
        <v>45</v>
      </c>
      <c r="K67" s="50" t="s">
        <v>207</v>
      </c>
      <c r="L67" s="76"/>
    </row>
    <row r="68" spans="1:12" ht="15" customHeight="1">
      <c r="A68" s="25">
        <v>24</v>
      </c>
      <c r="B68" s="47" t="s">
        <v>502</v>
      </c>
      <c r="C68" s="48" t="s">
        <v>503</v>
      </c>
      <c r="D68" s="49" t="s">
        <v>504</v>
      </c>
      <c r="E68" s="46" t="s">
        <v>505</v>
      </c>
      <c r="F68" s="26">
        <v>9.58</v>
      </c>
      <c r="G68" s="27">
        <v>24</v>
      </c>
      <c r="H68" s="26">
        <v>32.43</v>
      </c>
      <c r="I68" s="27">
        <v>23</v>
      </c>
      <c r="J68" s="28">
        <f t="shared" si="2"/>
        <v>47</v>
      </c>
      <c r="K68" s="50" t="s">
        <v>477</v>
      </c>
      <c r="L68" s="76"/>
    </row>
    <row r="69" spans="1:11" ht="15">
      <c r="A69" s="4"/>
      <c r="B69" s="12"/>
      <c r="C69" s="12"/>
      <c r="D69" s="13"/>
      <c r="E69" s="12"/>
      <c r="F69" s="14"/>
      <c r="G69" s="14"/>
      <c r="H69" s="14"/>
      <c r="I69" s="14"/>
      <c r="J69" s="7"/>
      <c r="K69" s="7"/>
    </row>
    <row r="70" spans="1:11" s="15" customFormat="1" ht="12.75">
      <c r="A70" s="41"/>
      <c r="B70" s="19"/>
      <c r="C70" s="20"/>
      <c r="D70" s="29"/>
      <c r="E70" s="42"/>
      <c r="F70" s="40"/>
      <c r="G70" s="43"/>
      <c r="H70" s="40"/>
      <c r="I70" s="43"/>
      <c r="J70" s="44"/>
      <c r="K70" s="18" t="s">
        <v>320</v>
      </c>
    </row>
    <row r="71" spans="1:11" s="15" customFormat="1" ht="12.75">
      <c r="A71" s="41"/>
      <c r="B71" s="16" t="s">
        <v>315</v>
      </c>
      <c r="C71" s="17"/>
      <c r="D71" s="45"/>
      <c r="E71" s="42" t="s">
        <v>60</v>
      </c>
      <c r="F71" s="40"/>
      <c r="G71" s="43"/>
      <c r="H71" s="40"/>
      <c r="I71" s="43"/>
      <c r="J71" s="44"/>
      <c r="K71" s="21" t="s">
        <v>1</v>
      </c>
    </row>
    <row r="72" spans="1:11" ht="26.25" customHeight="1">
      <c r="A72" s="51" t="s">
        <v>2</v>
      </c>
      <c r="B72" s="54" t="s">
        <v>3</v>
      </c>
      <c r="C72" s="53" t="s">
        <v>4</v>
      </c>
      <c r="D72" s="52" t="s">
        <v>5</v>
      </c>
      <c r="E72" s="22" t="s">
        <v>6</v>
      </c>
      <c r="F72" s="24" t="s">
        <v>17</v>
      </c>
      <c r="G72" s="24" t="s">
        <v>15</v>
      </c>
      <c r="H72" s="23" t="s">
        <v>31</v>
      </c>
      <c r="I72" s="24" t="s">
        <v>15</v>
      </c>
      <c r="J72" s="23" t="s">
        <v>16</v>
      </c>
      <c r="K72" s="24" t="s">
        <v>11</v>
      </c>
    </row>
    <row r="73" spans="1:11" ht="15" customHeight="1">
      <c r="A73" s="25">
        <v>1</v>
      </c>
      <c r="B73" s="47" t="s">
        <v>66</v>
      </c>
      <c r="C73" s="48" t="s">
        <v>396</v>
      </c>
      <c r="D73" s="49" t="s">
        <v>397</v>
      </c>
      <c r="E73" s="46" t="s">
        <v>398</v>
      </c>
      <c r="F73" s="26">
        <v>7.71</v>
      </c>
      <c r="G73" s="27">
        <v>1</v>
      </c>
      <c r="H73" s="26">
        <v>24.47</v>
      </c>
      <c r="I73" s="27">
        <v>1</v>
      </c>
      <c r="J73" s="28">
        <f aca="true" t="shared" si="3" ref="J73:J85">G73+I73</f>
        <v>2</v>
      </c>
      <c r="K73" s="50" t="s">
        <v>399</v>
      </c>
    </row>
    <row r="74" spans="1:11" ht="15" customHeight="1">
      <c r="A74" s="25">
        <v>2</v>
      </c>
      <c r="B74" s="47" t="s">
        <v>400</v>
      </c>
      <c r="C74" s="48" t="s">
        <v>142</v>
      </c>
      <c r="D74" s="49" t="s">
        <v>401</v>
      </c>
      <c r="E74" s="46" t="s">
        <v>402</v>
      </c>
      <c r="F74" s="26">
        <v>7.87</v>
      </c>
      <c r="G74" s="27">
        <v>2</v>
      </c>
      <c r="H74" s="26">
        <v>25.79</v>
      </c>
      <c r="I74" s="27">
        <v>2</v>
      </c>
      <c r="J74" s="28">
        <f t="shared" si="3"/>
        <v>4</v>
      </c>
      <c r="K74" s="50" t="s">
        <v>219</v>
      </c>
    </row>
    <row r="75" spans="1:11" ht="15" customHeight="1">
      <c r="A75" s="25">
        <v>3</v>
      </c>
      <c r="B75" s="47" t="s">
        <v>8</v>
      </c>
      <c r="C75" s="48" t="s">
        <v>147</v>
      </c>
      <c r="D75" s="49" t="s">
        <v>607</v>
      </c>
      <c r="E75" s="46" t="s">
        <v>157</v>
      </c>
      <c r="F75" s="26">
        <v>7.89</v>
      </c>
      <c r="G75" s="27">
        <v>3</v>
      </c>
      <c r="H75" s="26">
        <v>25.89</v>
      </c>
      <c r="I75" s="27">
        <v>3</v>
      </c>
      <c r="J75" s="28">
        <f t="shared" si="3"/>
        <v>6</v>
      </c>
      <c r="K75" s="50" t="s">
        <v>266</v>
      </c>
    </row>
    <row r="76" spans="1:11" ht="15" customHeight="1">
      <c r="A76" s="25">
        <v>4</v>
      </c>
      <c r="B76" s="47" t="s">
        <v>148</v>
      </c>
      <c r="C76" s="48" t="s">
        <v>149</v>
      </c>
      <c r="D76" s="49" t="s">
        <v>606</v>
      </c>
      <c r="E76" s="46" t="s">
        <v>157</v>
      </c>
      <c r="F76" s="26">
        <v>7.99</v>
      </c>
      <c r="G76" s="27">
        <v>5</v>
      </c>
      <c r="H76" s="26">
        <v>26.21</v>
      </c>
      <c r="I76" s="27">
        <v>4</v>
      </c>
      <c r="J76" s="28">
        <f t="shared" si="3"/>
        <v>9</v>
      </c>
      <c r="K76" s="50" t="s">
        <v>73</v>
      </c>
    </row>
    <row r="77" spans="1:11" ht="15" customHeight="1">
      <c r="A77" s="25">
        <v>5</v>
      </c>
      <c r="B77" s="47" t="s">
        <v>54</v>
      </c>
      <c r="C77" s="48" t="s">
        <v>70</v>
      </c>
      <c r="D77" s="49" t="s">
        <v>403</v>
      </c>
      <c r="E77" s="46" t="s">
        <v>404</v>
      </c>
      <c r="F77" s="26">
        <v>7.96</v>
      </c>
      <c r="G77" s="27">
        <v>4</v>
      </c>
      <c r="H77" s="26">
        <v>27.02</v>
      </c>
      <c r="I77" s="27">
        <v>6</v>
      </c>
      <c r="J77" s="28">
        <f t="shared" si="3"/>
        <v>10</v>
      </c>
      <c r="K77" s="50" t="s">
        <v>405</v>
      </c>
    </row>
    <row r="78" spans="1:11" ht="15" customHeight="1">
      <c r="A78" s="25">
        <v>6</v>
      </c>
      <c r="B78" s="47" t="s">
        <v>13</v>
      </c>
      <c r="C78" s="48" t="s">
        <v>723</v>
      </c>
      <c r="D78" s="49" t="s">
        <v>733</v>
      </c>
      <c r="E78" s="46" t="s">
        <v>7</v>
      </c>
      <c r="F78" s="26">
        <v>8.29</v>
      </c>
      <c r="G78" s="27">
        <v>6</v>
      </c>
      <c r="H78" s="26">
        <v>26.92</v>
      </c>
      <c r="I78" s="27">
        <v>5</v>
      </c>
      <c r="J78" s="28">
        <f t="shared" si="3"/>
        <v>11</v>
      </c>
      <c r="K78" s="50" t="s">
        <v>83</v>
      </c>
    </row>
    <row r="79" spans="1:11" ht="15" customHeight="1">
      <c r="A79" s="25">
        <v>7</v>
      </c>
      <c r="B79" s="47" t="s">
        <v>468</v>
      </c>
      <c r="C79" s="48" t="s">
        <v>469</v>
      </c>
      <c r="D79" s="49" t="s">
        <v>470</v>
      </c>
      <c r="E79" s="46" t="s">
        <v>499</v>
      </c>
      <c r="F79" s="26">
        <v>8.44</v>
      </c>
      <c r="G79" s="27">
        <v>7</v>
      </c>
      <c r="H79" s="26">
        <v>27.7</v>
      </c>
      <c r="I79" s="27">
        <v>7</v>
      </c>
      <c r="J79" s="28">
        <f t="shared" si="3"/>
        <v>14</v>
      </c>
      <c r="K79" s="50" t="s">
        <v>471</v>
      </c>
    </row>
    <row r="80" spans="1:11" ht="15" customHeight="1">
      <c r="A80" s="25">
        <v>8</v>
      </c>
      <c r="B80" s="47" t="s">
        <v>42</v>
      </c>
      <c r="C80" s="48" t="s">
        <v>945</v>
      </c>
      <c r="D80" s="49">
        <v>36267</v>
      </c>
      <c r="E80" s="46" t="s">
        <v>40</v>
      </c>
      <c r="F80" s="26">
        <v>8.49</v>
      </c>
      <c r="G80" s="27">
        <v>8</v>
      </c>
      <c r="H80" s="26">
        <v>27.77</v>
      </c>
      <c r="I80" s="27">
        <v>8</v>
      </c>
      <c r="J80" s="28">
        <f t="shared" si="3"/>
        <v>16</v>
      </c>
      <c r="K80" s="50" t="s">
        <v>946</v>
      </c>
    </row>
    <row r="81" spans="1:12" ht="15" customHeight="1">
      <c r="A81" s="25">
        <v>9</v>
      </c>
      <c r="B81" s="47" t="s">
        <v>943</v>
      </c>
      <c r="C81" s="48" t="s">
        <v>386</v>
      </c>
      <c r="D81" s="49">
        <v>36684</v>
      </c>
      <c r="E81" s="46" t="s">
        <v>944</v>
      </c>
      <c r="F81" s="26">
        <v>8.76</v>
      </c>
      <c r="G81" s="27">
        <v>10</v>
      </c>
      <c r="H81" s="26">
        <v>29.29</v>
      </c>
      <c r="I81" s="27">
        <v>9</v>
      </c>
      <c r="J81" s="28">
        <f t="shared" si="3"/>
        <v>19</v>
      </c>
      <c r="K81" s="50"/>
      <c r="L81" s="76"/>
    </row>
    <row r="82" spans="1:12" ht="15" customHeight="1">
      <c r="A82" s="25">
        <v>10</v>
      </c>
      <c r="B82" s="47" t="s">
        <v>409</v>
      </c>
      <c r="C82" s="48" t="s">
        <v>410</v>
      </c>
      <c r="D82" s="49">
        <v>36333</v>
      </c>
      <c r="E82" s="46" t="s">
        <v>40</v>
      </c>
      <c r="F82" s="26">
        <v>8.58</v>
      </c>
      <c r="G82" s="27">
        <v>9</v>
      </c>
      <c r="H82" s="26">
        <v>29.84</v>
      </c>
      <c r="I82" s="27">
        <v>10</v>
      </c>
      <c r="J82" s="28">
        <f t="shared" si="3"/>
        <v>19</v>
      </c>
      <c r="K82" s="50" t="s">
        <v>954</v>
      </c>
      <c r="L82" s="76"/>
    </row>
    <row r="83" spans="1:11" ht="45" customHeight="1" hidden="1">
      <c r="A83" s="25"/>
      <c r="B83" s="60" t="s">
        <v>409</v>
      </c>
      <c r="C83" s="61" t="s">
        <v>410</v>
      </c>
      <c r="D83" s="49" t="s">
        <v>411</v>
      </c>
      <c r="E83" s="46" t="s">
        <v>285</v>
      </c>
      <c r="F83" s="26"/>
      <c r="G83" s="27"/>
      <c r="H83" s="26"/>
      <c r="I83" s="27">
        <v>11</v>
      </c>
      <c r="J83" s="28">
        <f t="shared" si="3"/>
        <v>11</v>
      </c>
      <c r="K83" s="50" t="s">
        <v>245</v>
      </c>
    </row>
    <row r="84" spans="1:11" ht="15" customHeight="1" hidden="1">
      <c r="A84" s="25"/>
      <c r="B84" s="62" t="s">
        <v>76</v>
      </c>
      <c r="C84" s="63" t="s">
        <v>287</v>
      </c>
      <c r="D84" s="49" t="s">
        <v>288</v>
      </c>
      <c r="E84" s="46" t="s">
        <v>285</v>
      </c>
      <c r="F84" s="26"/>
      <c r="G84" s="27"/>
      <c r="H84" s="26"/>
      <c r="I84" s="27">
        <v>12</v>
      </c>
      <c r="J84" s="28">
        <f t="shared" si="3"/>
        <v>12</v>
      </c>
      <c r="K84" s="50" t="s">
        <v>289</v>
      </c>
    </row>
    <row r="85" spans="1:11" ht="15" customHeight="1" hidden="1">
      <c r="A85" s="25"/>
      <c r="B85" s="62" t="s">
        <v>97</v>
      </c>
      <c r="C85" s="63" t="s">
        <v>98</v>
      </c>
      <c r="D85" s="49" t="s">
        <v>293</v>
      </c>
      <c r="E85" s="46" t="s">
        <v>285</v>
      </c>
      <c r="F85" s="26"/>
      <c r="G85" s="27"/>
      <c r="H85" s="26"/>
      <c r="I85" s="27">
        <v>13</v>
      </c>
      <c r="J85" s="28">
        <f t="shared" si="3"/>
        <v>13</v>
      </c>
      <c r="K85" s="50" t="s">
        <v>246</v>
      </c>
    </row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96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4.28125" style="0" customWidth="1"/>
    <col min="4" max="4" width="13.140625" style="0" customWidth="1"/>
    <col min="5" max="5" width="12.57421875" style="0" customWidth="1"/>
    <col min="6" max="6" width="7.140625" style="0" customWidth="1"/>
    <col min="7" max="7" width="6.8515625" style="0" customWidth="1"/>
    <col min="8" max="8" width="7.57421875" style="0" customWidth="1"/>
    <col min="9" max="9" width="6.421875" style="0" customWidth="1"/>
    <col min="10" max="10" width="6.57421875" style="0" customWidth="1"/>
    <col min="11" max="11" width="30.7109375" style="0" customWidth="1"/>
    <col min="12" max="12" width="8.8515625" style="0" customWidth="1"/>
  </cols>
  <sheetData>
    <row r="1" spans="1:11" s="15" customFormat="1" ht="18">
      <c r="A1" s="9" t="s">
        <v>0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4.25" customHeight="1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2:11" s="15" customFormat="1" ht="12.75">
      <c r="B3" s="16"/>
      <c r="C3" s="17"/>
      <c r="K3" s="18" t="s">
        <v>320</v>
      </c>
    </row>
    <row r="4" spans="2:11" s="15" customFormat="1" ht="12.75">
      <c r="B4" s="16" t="s">
        <v>319</v>
      </c>
      <c r="C4" s="17"/>
      <c r="E4" s="15" t="s">
        <v>60</v>
      </c>
      <c r="K4" s="21" t="s">
        <v>1</v>
      </c>
    </row>
    <row r="5" spans="1:11" ht="26.25" customHeight="1">
      <c r="A5" s="51" t="s">
        <v>2</v>
      </c>
      <c r="B5" s="54" t="s">
        <v>3</v>
      </c>
      <c r="C5" s="53" t="s">
        <v>4</v>
      </c>
      <c r="D5" s="52" t="s">
        <v>5</v>
      </c>
      <c r="E5" s="22" t="s">
        <v>6</v>
      </c>
      <c r="F5" s="24" t="s">
        <v>17</v>
      </c>
      <c r="G5" s="24" t="s">
        <v>15</v>
      </c>
      <c r="H5" s="23" t="s">
        <v>31</v>
      </c>
      <c r="I5" s="24" t="s">
        <v>15</v>
      </c>
      <c r="J5" s="23" t="s">
        <v>16</v>
      </c>
      <c r="K5" s="24" t="s">
        <v>11</v>
      </c>
    </row>
    <row r="6" spans="1:13" ht="15" customHeight="1">
      <c r="A6" s="25">
        <v>1</v>
      </c>
      <c r="B6" s="47" t="s">
        <v>92</v>
      </c>
      <c r="C6" s="48" t="s">
        <v>281</v>
      </c>
      <c r="D6" s="49" t="s">
        <v>881</v>
      </c>
      <c r="E6" s="46" t="s">
        <v>893</v>
      </c>
      <c r="F6" s="26">
        <v>8.68</v>
      </c>
      <c r="G6" s="27">
        <v>2</v>
      </c>
      <c r="H6" s="26">
        <v>28.46</v>
      </c>
      <c r="I6" s="27">
        <v>1</v>
      </c>
      <c r="J6" s="28">
        <f aca="true" t="shared" si="0" ref="J6:J14">G6+I6</f>
        <v>3</v>
      </c>
      <c r="K6" s="50" t="s">
        <v>878</v>
      </c>
      <c r="M6" s="76"/>
    </row>
    <row r="7" spans="1:13" ht="15" customHeight="1">
      <c r="A7" s="25">
        <v>2</v>
      </c>
      <c r="B7" s="47" t="s">
        <v>231</v>
      </c>
      <c r="C7" s="48" t="s">
        <v>268</v>
      </c>
      <c r="D7" s="49" t="s">
        <v>529</v>
      </c>
      <c r="E7" s="46" t="s">
        <v>157</v>
      </c>
      <c r="F7" s="26">
        <v>8.63</v>
      </c>
      <c r="G7" s="27">
        <v>1</v>
      </c>
      <c r="H7" s="26">
        <v>29.15</v>
      </c>
      <c r="I7" s="27">
        <v>2</v>
      </c>
      <c r="J7" s="28">
        <f t="shared" si="0"/>
        <v>3</v>
      </c>
      <c r="K7" s="50" t="s">
        <v>266</v>
      </c>
      <c r="M7" s="76"/>
    </row>
    <row r="8" spans="1:13" ht="15" customHeight="1">
      <c r="A8" s="25">
        <v>3</v>
      </c>
      <c r="B8" s="47" t="s">
        <v>282</v>
      </c>
      <c r="C8" s="48" t="s">
        <v>882</v>
      </c>
      <c r="D8" s="49" t="s">
        <v>883</v>
      </c>
      <c r="E8" s="46" t="s">
        <v>893</v>
      </c>
      <c r="F8" s="26">
        <v>9.19</v>
      </c>
      <c r="G8" s="27">
        <v>4</v>
      </c>
      <c r="H8" s="26">
        <v>30.2</v>
      </c>
      <c r="I8" s="27">
        <v>3</v>
      </c>
      <c r="J8" s="28">
        <f t="shared" si="0"/>
        <v>7</v>
      </c>
      <c r="K8" s="50" t="s">
        <v>878</v>
      </c>
      <c r="M8" s="76"/>
    </row>
    <row r="9" spans="1:13" ht="15" customHeight="1">
      <c r="A9" s="25">
        <v>4</v>
      </c>
      <c r="B9" s="47" t="s">
        <v>227</v>
      </c>
      <c r="C9" s="48" t="s">
        <v>728</v>
      </c>
      <c r="D9" s="49" t="s">
        <v>947</v>
      </c>
      <c r="E9" s="46" t="s">
        <v>7</v>
      </c>
      <c r="F9" s="26">
        <v>9.01</v>
      </c>
      <c r="G9" s="27">
        <v>3</v>
      </c>
      <c r="H9" s="26">
        <v>30.6</v>
      </c>
      <c r="I9" s="27">
        <v>4</v>
      </c>
      <c r="J9" s="28">
        <f t="shared" si="0"/>
        <v>7</v>
      </c>
      <c r="K9" s="50" t="s">
        <v>80</v>
      </c>
      <c r="M9" s="76"/>
    </row>
    <row r="10" spans="1:13" ht="15" customHeight="1">
      <c r="A10" s="25">
        <v>5</v>
      </c>
      <c r="B10" s="47" t="s">
        <v>164</v>
      </c>
      <c r="C10" s="48" t="s">
        <v>390</v>
      </c>
      <c r="D10" s="49" t="s">
        <v>391</v>
      </c>
      <c r="E10" s="46" t="s">
        <v>358</v>
      </c>
      <c r="F10" s="26">
        <v>9.34</v>
      </c>
      <c r="G10" s="27">
        <v>5</v>
      </c>
      <c r="H10" s="26">
        <v>31.86</v>
      </c>
      <c r="I10" s="27">
        <v>5</v>
      </c>
      <c r="J10" s="28">
        <f t="shared" si="0"/>
        <v>10</v>
      </c>
      <c r="K10" s="50" t="s">
        <v>363</v>
      </c>
      <c r="M10" s="76"/>
    </row>
    <row r="11" spans="1:13" ht="15" customHeight="1">
      <c r="A11" s="25">
        <v>6</v>
      </c>
      <c r="B11" s="47" t="s">
        <v>451</v>
      </c>
      <c r="C11" s="48" t="s">
        <v>174</v>
      </c>
      <c r="D11" s="49" t="s">
        <v>452</v>
      </c>
      <c r="E11" s="46" t="s">
        <v>464</v>
      </c>
      <c r="F11" s="26">
        <v>9.34</v>
      </c>
      <c r="G11" s="27">
        <v>5</v>
      </c>
      <c r="H11" s="26">
        <v>33.04</v>
      </c>
      <c r="I11" s="27">
        <v>7</v>
      </c>
      <c r="J11" s="28">
        <f t="shared" si="0"/>
        <v>12</v>
      </c>
      <c r="K11" s="50" t="s">
        <v>453</v>
      </c>
      <c r="M11" s="76"/>
    </row>
    <row r="12" spans="1:13" ht="15" customHeight="1">
      <c r="A12" s="25">
        <v>7</v>
      </c>
      <c r="B12" s="47" t="s">
        <v>109</v>
      </c>
      <c r="C12" s="48" t="s">
        <v>259</v>
      </c>
      <c r="D12" s="49" t="s">
        <v>432</v>
      </c>
      <c r="E12" s="46" t="s">
        <v>912</v>
      </c>
      <c r="F12" s="26">
        <v>9.36</v>
      </c>
      <c r="G12" s="27">
        <v>7</v>
      </c>
      <c r="H12" s="26">
        <v>32.32</v>
      </c>
      <c r="I12" s="27">
        <v>6</v>
      </c>
      <c r="J12" s="28">
        <f t="shared" si="0"/>
        <v>13</v>
      </c>
      <c r="K12" s="50" t="s">
        <v>258</v>
      </c>
      <c r="M12" s="76"/>
    </row>
    <row r="13" spans="1:13" ht="15" customHeight="1">
      <c r="A13" s="25">
        <v>8</v>
      </c>
      <c r="B13" s="47" t="s">
        <v>346</v>
      </c>
      <c r="C13" s="48" t="s">
        <v>347</v>
      </c>
      <c r="D13" s="49" t="s">
        <v>446</v>
      </c>
      <c r="E13" s="46" t="s">
        <v>912</v>
      </c>
      <c r="F13" s="26">
        <v>10.03</v>
      </c>
      <c r="G13" s="27">
        <v>10</v>
      </c>
      <c r="H13" s="26">
        <v>34.07</v>
      </c>
      <c r="I13" s="27">
        <v>8</v>
      </c>
      <c r="J13" s="28">
        <f t="shared" si="0"/>
        <v>18</v>
      </c>
      <c r="K13" s="50" t="s">
        <v>258</v>
      </c>
      <c r="M13" s="76"/>
    </row>
    <row r="14" spans="1:13" ht="15" customHeight="1">
      <c r="A14" s="25">
        <v>9</v>
      </c>
      <c r="B14" s="47" t="s">
        <v>902</v>
      </c>
      <c r="C14" s="48" t="s">
        <v>903</v>
      </c>
      <c r="D14" s="49">
        <v>38908</v>
      </c>
      <c r="E14" s="46" t="s">
        <v>157</v>
      </c>
      <c r="F14" s="26">
        <v>9.89</v>
      </c>
      <c r="G14" s="27">
        <v>9</v>
      </c>
      <c r="H14" s="26">
        <v>34.87</v>
      </c>
      <c r="I14" s="27">
        <v>9</v>
      </c>
      <c r="J14" s="28">
        <f t="shared" si="0"/>
        <v>18</v>
      </c>
      <c r="K14" s="50" t="s">
        <v>901</v>
      </c>
      <c r="M14" s="76"/>
    </row>
    <row r="15" spans="1:13" ht="15" customHeight="1">
      <c r="A15" s="25"/>
      <c r="B15" s="47" t="s">
        <v>454</v>
      </c>
      <c r="C15" s="48" t="s">
        <v>455</v>
      </c>
      <c r="D15" s="49" t="s">
        <v>456</v>
      </c>
      <c r="E15" s="46" t="s">
        <v>457</v>
      </c>
      <c r="F15" s="26">
        <v>9.69</v>
      </c>
      <c r="G15" s="27">
        <v>8</v>
      </c>
      <c r="H15" s="26" t="s">
        <v>939</v>
      </c>
      <c r="I15" s="27"/>
      <c r="J15" s="28"/>
      <c r="K15" s="50" t="s">
        <v>458</v>
      </c>
      <c r="M15" s="76"/>
    </row>
    <row r="16" spans="1:11" ht="15" customHeight="1">
      <c r="A16" s="41"/>
      <c r="B16" s="55"/>
      <c r="C16" s="56"/>
      <c r="D16" s="57"/>
      <c r="E16" s="58"/>
      <c r="F16" s="40"/>
      <c r="G16" s="43"/>
      <c r="H16" s="40"/>
      <c r="I16" s="43"/>
      <c r="J16" s="44"/>
      <c r="K16" s="59"/>
    </row>
    <row r="17" spans="1:11" ht="15" customHeight="1">
      <c r="A17" s="4"/>
      <c r="B17" s="12"/>
      <c r="C17" s="5"/>
      <c r="D17" s="6"/>
      <c r="E17" s="9"/>
      <c r="F17" s="7"/>
      <c r="G17" s="7"/>
      <c r="H17" s="7"/>
      <c r="I17" s="7"/>
      <c r="J17" s="7"/>
      <c r="K17" s="18" t="s">
        <v>320</v>
      </c>
    </row>
    <row r="18" spans="1:11" ht="15" customHeight="1">
      <c r="A18" s="15"/>
      <c r="B18" s="16" t="s">
        <v>316</v>
      </c>
      <c r="C18" s="17"/>
      <c r="E18" s="15" t="s">
        <v>60</v>
      </c>
      <c r="F18" s="15"/>
      <c r="G18" s="15"/>
      <c r="H18" s="15"/>
      <c r="I18" s="15"/>
      <c r="J18" s="15"/>
      <c r="K18" s="21" t="s">
        <v>1</v>
      </c>
    </row>
    <row r="19" spans="1:11" ht="26.25" customHeight="1">
      <c r="A19" s="51" t="s">
        <v>2</v>
      </c>
      <c r="B19" s="54" t="s">
        <v>3</v>
      </c>
      <c r="C19" s="53" t="s">
        <v>4</v>
      </c>
      <c r="D19" s="52" t="s">
        <v>5</v>
      </c>
      <c r="E19" s="22" t="s">
        <v>6</v>
      </c>
      <c r="F19" s="24" t="s">
        <v>17</v>
      </c>
      <c r="G19" s="24" t="s">
        <v>15</v>
      </c>
      <c r="H19" s="23" t="s">
        <v>31</v>
      </c>
      <c r="I19" s="24" t="s">
        <v>15</v>
      </c>
      <c r="J19" s="23" t="s">
        <v>16</v>
      </c>
      <c r="K19" s="24" t="s">
        <v>11</v>
      </c>
    </row>
    <row r="20" spans="1:13" ht="15" customHeight="1">
      <c r="A20" s="25">
        <v>1</v>
      </c>
      <c r="B20" s="47" t="s">
        <v>684</v>
      </c>
      <c r="C20" s="48" t="s">
        <v>685</v>
      </c>
      <c r="D20" s="49" t="s">
        <v>686</v>
      </c>
      <c r="E20" s="46" t="s">
        <v>40</v>
      </c>
      <c r="F20" s="26">
        <v>7.41</v>
      </c>
      <c r="G20" s="27">
        <v>1</v>
      </c>
      <c r="H20" s="26">
        <v>23.89</v>
      </c>
      <c r="I20" s="27">
        <v>1</v>
      </c>
      <c r="J20" s="28">
        <f aca="true" t="shared" si="1" ref="J20:J41">G20+I20</f>
        <v>2</v>
      </c>
      <c r="K20" s="50" t="s">
        <v>687</v>
      </c>
      <c r="M20" s="76"/>
    </row>
    <row r="21" spans="1:13" ht="15" customHeight="1">
      <c r="A21" s="25">
        <v>2</v>
      </c>
      <c r="B21" s="47" t="s">
        <v>301</v>
      </c>
      <c r="C21" s="48" t="s">
        <v>302</v>
      </c>
      <c r="D21" s="49" t="s">
        <v>303</v>
      </c>
      <c r="E21" s="46" t="s">
        <v>9</v>
      </c>
      <c r="F21" s="26">
        <v>8.12</v>
      </c>
      <c r="G21" s="27">
        <v>4</v>
      </c>
      <c r="H21" s="26">
        <v>25.74</v>
      </c>
      <c r="I21" s="27">
        <v>2</v>
      </c>
      <c r="J21" s="28">
        <f t="shared" si="1"/>
        <v>6</v>
      </c>
      <c r="K21" s="50" t="s">
        <v>310</v>
      </c>
      <c r="M21" s="76"/>
    </row>
    <row r="22" spans="1:13" ht="15" customHeight="1">
      <c r="A22" s="25">
        <v>3</v>
      </c>
      <c r="B22" s="47" t="s">
        <v>151</v>
      </c>
      <c r="C22" s="48" t="s">
        <v>272</v>
      </c>
      <c r="D22" s="49" t="s">
        <v>802</v>
      </c>
      <c r="E22" s="46" t="s">
        <v>960</v>
      </c>
      <c r="F22" s="26">
        <v>7.78</v>
      </c>
      <c r="G22" s="27">
        <v>2</v>
      </c>
      <c r="H22" s="26">
        <v>25.97</v>
      </c>
      <c r="I22" s="27">
        <v>4</v>
      </c>
      <c r="J22" s="28">
        <f t="shared" si="1"/>
        <v>6</v>
      </c>
      <c r="K22" s="50" t="s">
        <v>273</v>
      </c>
      <c r="M22" s="76"/>
    </row>
    <row r="23" spans="1:13" ht="15" customHeight="1">
      <c r="A23" s="25">
        <v>4</v>
      </c>
      <c r="B23" s="47" t="s">
        <v>884</v>
      </c>
      <c r="C23" s="48" t="s">
        <v>885</v>
      </c>
      <c r="D23" s="49" t="s">
        <v>886</v>
      </c>
      <c r="E23" s="46" t="s">
        <v>893</v>
      </c>
      <c r="F23" s="26">
        <v>8.23</v>
      </c>
      <c r="G23" s="27">
        <v>5</v>
      </c>
      <c r="H23" s="26">
        <v>25.96</v>
      </c>
      <c r="I23" s="27">
        <v>3</v>
      </c>
      <c r="J23" s="28">
        <f t="shared" si="1"/>
        <v>8</v>
      </c>
      <c r="K23" s="50" t="s">
        <v>878</v>
      </c>
      <c r="M23" s="76"/>
    </row>
    <row r="24" spans="1:13" ht="15" customHeight="1">
      <c r="A24" s="25">
        <v>5</v>
      </c>
      <c r="B24" s="47" t="s">
        <v>115</v>
      </c>
      <c r="C24" s="48" t="s">
        <v>116</v>
      </c>
      <c r="D24" s="49" t="s">
        <v>562</v>
      </c>
      <c r="E24" s="46" t="s">
        <v>157</v>
      </c>
      <c r="F24" s="26">
        <v>8.05</v>
      </c>
      <c r="G24" s="27">
        <v>3</v>
      </c>
      <c r="H24" s="26">
        <v>26.61</v>
      </c>
      <c r="I24" s="27">
        <v>5</v>
      </c>
      <c r="J24" s="28">
        <f t="shared" si="1"/>
        <v>8</v>
      </c>
      <c r="K24" s="50" t="s">
        <v>73</v>
      </c>
      <c r="M24" s="76"/>
    </row>
    <row r="25" spans="1:13" ht="15" customHeight="1">
      <c r="A25" s="25">
        <v>6</v>
      </c>
      <c r="B25" s="47" t="s">
        <v>92</v>
      </c>
      <c r="C25" s="48" t="s">
        <v>853</v>
      </c>
      <c r="D25" s="49" t="s">
        <v>854</v>
      </c>
      <c r="E25" s="46" t="s">
        <v>924</v>
      </c>
      <c r="F25" s="26">
        <v>8.25</v>
      </c>
      <c r="G25" s="27">
        <v>6</v>
      </c>
      <c r="H25" s="26">
        <v>27.38</v>
      </c>
      <c r="I25" s="27">
        <v>6</v>
      </c>
      <c r="J25" s="28">
        <f t="shared" si="1"/>
        <v>12</v>
      </c>
      <c r="K25" s="50" t="s">
        <v>846</v>
      </c>
      <c r="M25" s="76"/>
    </row>
    <row r="26" spans="1:13" ht="15" customHeight="1">
      <c r="A26" s="25">
        <v>7</v>
      </c>
      <c r="B26" s="47" t="s">
        <v>46</v>
      </c>
      <c r="C26" s="48" t="s">
        <v>85</v>
      </c>
      <c r="D26" s="49" t="s">
        <v>736</v>
      </c>
      <c r="E26" s="46" t="s">
        <v>7</v>
      </c>
      <c r="F26" s="26">
        <v>8.45</v>
      </c>
      <c r="G26" s="27">
        <v>8</v>
      </c>
      <c r="H26" s="26">
        <v>27.4</v>
      </c>
      <c r="I26" s="27">
        <v>7</v>
      </c>
      <c r="J26" s="28">
        <f t="shared" si="1"/>
        <v>15</v>
      </c>
      <c r="K26" s="50" t="s">
        <v>188</v>
      </c>
      <c r="M26" s="76"/>
    </row>
    <row r="27" spans="1:13" ht="15" customHeight="1">
      <c r="A27" s="25">
        <v>8</v>
      </c>
      <c r="B27" s="47" t="s">
        <v>948</v>
      </c>
      <c r="C27" s="48" t="s">
        <v>726</v>
      </c>
      <c r="D27" s="49">
        <v>37780</v>
      </c>
      <c r="E27" s="46" t="s">
        <v>949</v>
      </c>
      <c r="F27" s="26">
        <v>8.39</v>
      </c>
      <c r="G27" s="27">
        <v>7</v>
      </c>
      <c r="H27" s="26">
        <v>27.99</v>
      </c>
      <c r="I27" s="27">
        <v>9</v>
      </c>
      <c r="J27" s="28">
        <f t="shared" si="1"/>
        <v>16</v>
      </c>
      <c r="K27" s="50" t="s">
        <v>81</v>
      </c>
      <c r="M27" s="76"/>
    </row>
    <row r="28" spans="1:13" ht="15" customHeight="1">
      <c r="A28" s="25">
        <v>9</v>
      </c>
      <c r="B28" s="47" t="s">
        <v>850</v>
      </c>
      <c r="C28" s="48" t="s">
        <v>851</v>
      </c>
      <c r="D28" s="49" t="s">
        <v>852</v>
      </c>
      <c r="E28" s="46" t="s">
        <v>924</v>
      </c>
      <c r="F28" s="26">
        <v>8.58</v>
      </c>
      <c r="G28" s="27">
        <v>10</v>
      </c>
      <c r="H28" s="26">
        <v>27.75</v>
      </c>
      <c r="I28" s="27">
        <v>8</v>
      </c>
      <c r="J28" s="28">
        <f t="shared" si="1"/>
        <v>18</v>
      </c>
      <c r="K28" s="50" t="s">
        <v>846</v>
      </c>
      <c r="M28" s="76"/>
    </row>
    <row r="29" spans="1:13" ht="15" customHeight="1">
      <c r="A29" s="25">
        <v>10</v>
      </c>
      <c r="B29" s="47" t="s">
        <v>855</v>
      </c>
      <c r="C29" s="48" t="s">
        <v>856</v>
      </c>
      <c r="D29" s="49" t="s">
        <v>857</v>
      </c>
      <c r="E29" s="46" t="s">
        <v>924</v>
      </c>
      <c r="F29" s="26">
        <v>8.7</v>
      </c>
      <c r="G29" s="27">
        <v>11</v>
      </c>
      <c r="H29" s="26">
        <v>28.02</v>
      </c>
      <c r="I29" s="27">
        <v>10</v>
      </c>
      <c r="J29" s="28">
        <f t="shared" si="1"/>
        <v>21</v>
      </c>
      <c r="K29" s="50" t="s">
        <v>827</v>
      </c>
      <c r="M29" s="76"/>
    </row>
    <row r="30" spans="1:13" ht="15" customHeight="1">
      <c r="A30" s="25">
        <v>11</v>
      </c>
      <c r="B30" s="47" t="s">
        <v>461</v>
      </c>
      <c r="C30" s="48" t="s">
        <v>462</v>
      </c>
      <c r="D30" s="49" t="s">
        <v>463</v>
      </c>
      <c r="E30" s="46" t="s">
        <v>457</v>
      </c>
      <c r="F30" s="26">
        <v>8.45</v>
      </c>
      <c r="G30" s="27">
        <v>8</v>
      </c>
      <c r="H30" s="26">
        <v>30.06</v>
      </c>
      <c r="I30" s="27">
        <v>13</v>
      </c>
      <c r="J30" s="28">
        <f t="shared" si="1"/>
        <v>21</v>
      </c>
      <c r="K30" s="50" t="s">
        <v>458</v>
      </c>
      <c r="M30" s="76"/>
    </row>
    <row r="31" spans="1:13" ht="15" customHeight="1">
      <c r="A31" s="25">
        <v>12</v>
      </c>
      <c r="B31" s="47" t="s">
        <v>364</v>
      </c>
      <c r="C31" s="48" t="s">
        <v>365</v>
      </c>
      <c r="D31" s="49" t="s">
        <v>366</v>
      </c>
      <c r="E31" s="46" t="s">
        <v>358</v>
      </c>
      <c r="F31" s="26">
        <v>8.71</v>
      </c>
      <c r="G31" s="27">
        <v>12</v>
      </c>
      <c r="H31" s="26">
        <v>29.41</v>
      </c>
      <c r="I31" s="27">
        <v>11</v>
      </c>
      <c r="J31" s="28">
        <f t="shared" si="1"/>
        <v>23</v>
      </c>
      <c r="K31" s="50" t="s">
        <v>363</v>
      </c>
      <c r="M31" s="76"/>
    </row>
    <row r="32" spans="1:13" ht="15" customHeight="1">
      <c r="A32" s="25">
        <v>13</v>
      </c>
      <c r="B32" s="47" t="s">
        <v>203</v>
      </c>
      <c r="C32" s="48" t="s">
        <v>896</v>
      </c>
      <c r="D32" s="49" t="s">
        <v>897</v>
      </c>
      <c r="E32" s="46" t="s">
        <v>157</v>
      </c>
      <c r="F32" s="26">
        <v>9.31</v>
      </c>
      <c r="G32" s="27">
        <v>17</v>
      </c>
      <c r="H32" s="26">
        <v>29.46</v>
      </c>
      <c r="I32" s="27">
        <v>12</v>
      </c>
      <c r="J32" s="28">
        <f t="shared" si="1"/>
        <v>29</v>
      </c>
      <c r="K32" s="50" t="s">
        <v>266</v>
      </c>
      <c r="M32" s="76"/>
    </row>
    <row r="33" spans="1:13" ht="15" customHeight="1">
      <c r="A33" s="25">
        <v>14</v>
      </c>
      <c r="B33" s="47" t="s">
        <v>565</v>
      </c>
      <c r="C33" s="48" t="s">
        <v>566</v>
      </c>
      <c r="D33" s="49" t="s">
        <v>567</v>
      </c>
      <c r="E33" s="46" t="s">
        <v>157</v>
      </c>
      <c r="F33" s="26">
        <v>9.13</v>
      </c>
      <c r="G33" s="27">
        <v>14</v>
      </c>
      <c r="H33" s="26">
        <v>30.5</v>
      </c>
      <c r="I33" s="27">
        <v>15</v>
      </c>
      <c r="J33" s="28">
        <f t="shared" si="1"/>
        <v>29</v>
      </c>
      <c r="K33" s="50" t="s">
        <v>215</v>
      </c>
      <c r="M33" s="76"/>
    </row>
    <row r="34" spans="1:13" ht="15" customHeight="1">
      <c r="A34" s="25">
        <v>15</v>
      </c>
      <c r="B34" s="47" t="s">
        <v>334</v>
      </c>
      <c r="C34" s="48" t="s">
        <v>156</v>
      </c>
      <c r="D34" s="49" t="s">
        <v>431</v>
      </c>
      <c r="E34" s="46" t="s">
        <v>912</v>
      </c>
      <c r="F34" s="26">
        <v>9.3</v>
      </c>
      <c r="G34" s="27">
        <v>16</v>
      </c>
      <c r="H34" s="26">
        <v>31.73</v>
      </c>
      <c r="I34" s="27">
        <v>17</v>
      </c>
      <c r="J34" s="28">
        <f t="shared" si="1"/>
        <v>33</v>
      </c>
      <c r="K34" s="50" t="s">
        <v>251</v>
      </c>
      <c r="M34" s="76"/>
    </row>
    <row r="35" spans="1:13" ht="15" customHeight="1">
      <c r="A35" s="25">
        <v>16</v>
      </c>
      <c r="B35" s="47" t="s">
        <v>360</v>
      </c>
      <c r="C35" s="48" t="s">
        <v>361</v>
      </c>
      <c r="D35" s="49" t="s">
        <v>362</v>
      </c>
      <c r="E35" s="46" t="s">
        <v>358</v>
      </c>
      <c r="F35" s="26">
        <v>9.31</v>
      </c>
      <c r="G35" s="27">
        <v>18</v>
      </c>
      <c r="H35" s="26">
        <v>30.83</v>
      </c>
      <c r="I35" s="27">
        <v>16</v>
      </c>
      <c r="J35" s="28">
        <f t="shared" si="1"/>
        <v>34</v>
      </c>
      <c r="K35" s="50" t="s">
        <v>363</v>
      </c>
      <c r="M35" s="76"/>
    </row>
    <row r="36" spans="1:13" ht="15" customHeight="1">
      <c r="A36" s="25">
        <v>17</v>
      </c>
      <c r="B36" s="47" t="s">
        <v>959</v>
      </c>
      <c r="C36" s="48" t="s">
        <v>894</v>
      </c>
      <c r="D36" s="49" t="s">
        <v>895</v>
      </c>
      <c r="E36" s="46" t="s">
        <v>157</v>
      </c>
      <c r="F36" s="26">
        <v>9.41</v>
      </c>
      <c r="G36" s="27">
        <v>21</v>
      </c>
      <c r="H36" s="26">
        <v>30.16</v>
      </c>
      <c r="I36" s="27">
        <v>14</v>
      </c>
      <c r="J36" s="28">
        <f t="shared" si="1"/>
        <v>35</v>
      </c>
      <c r="K36" s="50" t="s">
        <v>266</v>
      </c>
      <c r="M36" s="76"/>
    </row>
    <row r="37" spans="1:13" ht="15" customHeight="1">
      <c r="A37" s="25">
        <v>18</v>
      </c>
      <c r="B37" s="47" t="s">
        <v>328</v>
      </c>
      <c r="C37" s="48" t="s">
        <v>329</v>
      </c>
      <c r="D37" s="49" t="s">
        <v>428</v>
      </c>
      <c r="E37" s="46" t="s">
        <v>912</v>
      </c>
      <c r="F37" s="26">
        <v>9.39</v>
      </c>
      <c r="G37" s="27">
        <v>20</v>
      </c>
      <c r="H37" s="26">
        <v>32.14</v>
      </c>
      <c r="I37" s="27">
        <v>19</v>
      </c>
      <c r="J37" s="28">
        <f t="shared" si="1"/>
        <v>39</v>
      </c>
      <c r="K37" s="50" t="s">
        <v>251</v>
      </c>
      <c r="M37" s="76"/>
    </row>
    <row r="38" spans="1:13" ht="15" customHeight="1">
      <c r="A38" s="25">
        <v>19</v>
      </c>
      <c r="B38" s="47" t="s">
        <v>260</v>
      </c>
      <c r="C38" s="48" t="s">
        <v>163</v>
      </c>
      <c r="D38" s="49" t="s">
        <v>441</v>
      </c>
      <c r="E38" s="46" t="s">
        <v>912</v>
      </c>
      <c r="F38" s="26">
        <v>9.35</v>
      </c>
      <c r="G38" s="27">
        <v>19</v>
      </c>
      <c r="H38" s="26">
        <v>32.48</v>
      </c>
      <c r="I38" s="27">
        <v>20</v>
      </c>
      <c r="J38" s="28">
        <f t="shared" si="1"/>
        <v>39</v>
      </c>
      <c r="K38" s="50" t="s">
        <v>258</v>
      </c>
      <c r="M38" s="76"/>
    </row>
    <row r="39" spans="1:13" ht="15" customHeight="1">
      <c r="A39" s="25">
        <v>20</v>
      </c>
      <c r="B39" s="47" t="s">
        <v>343</v>
      </c>
      <c r="C39" s="48" t="s">
        <v>344</v>
      </c>
      <c r="D39" s="49" t="s">
        <v>443</v>
      </c>
      <c r="E39" s="46" t="s">
        <v>912</v>
      </c>
      <c r="F39" s="26">
        <v>9.6</v>
      </c>
      <c r="G39" s="27">
        <v>23</v>
      </c>
      <c r="H39" s="26">
        <v>32.07</v>
      </c>
      <c r="I39" s="27">
        <v>18</v>
      </c>
      <c r="J39" s="28">
        <f t="shared" si="1"/>
        <v>41</v>
      </c>
      <c r="K39" s="50" t="s">
        <v>258</v>
      </c>
      <c r="M39" s="76"/>
    </row>
    <row r="40" spans="1:13" ht="15" customHeight="1">
      <c r="A40" s="25">
        <v>21</v>
      </c>
      <c r="B40" s="47" t="s">
        <v>45</v>
      </c>
      <c r="C40" s="48" t="s">
        <v>460</v>
      </c>
      <c r="D40" s="49" t="s">
        <v>500</v>
      </c>
      <c r="E40" s="46" t="s">
        <v>464</v>
      </c>
      <c r="F40" s="26">
        <v>9.51</v>
      </c>
      <c r="G40" s="27">
        <v>22</v>
      </c>
      <c r="H40" s="26">
        <v>32.53</v>
      </c>
      <c r="I40" s="27">
        <v>21</v>
      </c>
      <c r="J40" s="28">
        <f t="shared" si="1"/>
        <v>43</v>
      </c>
      <c r="K40" s="50" t="s">
        <v>458</v>
      </c>
      <c r="M40" s="76"/>
    </row>
    <row r="41" spans="1:13" ht="15" customHeight="1">
      <c r="A41" s="25">
        <v>22</v>
      </c>
      <c r="B41" s="47" t="s">
        <v>914</v>
      </c>
      <c r="C41" s="48" t="s">
        <v>915</v>
      </c>
      <c r="D41" s="49">
        <v>38066</v>
      </c>
      <c r="E41" s="46" t="s">
        <v>912</v>
      </c>
      <c r="F41" s="26">
        <v>9.96</v>
      </c>
      <c r="G41" s="27">
        <v>24</v>
      </c>
      <c r="H41" s="26">
        <v>32.9</v>
      </c>
      <c r="I41" s="27">
        <v>22</v>
      </c>
      <c r="J41" s="28">
        <f t="shared" si="1"/>
        <v>46</v>
      </c>
      <c r="K41" s="50" t="s">
        <v>916</v>
      </c>
      <c r="M41" s="76"/>
    </row>
    <row r="42" spans="1:11" ht="15" customHeight="1">
      <c r="A42" s="25"/>
      <c r="B42" s="47" t="s">
        <v>591</v>
      </c>
      <c r="C42" s="48" t="s">
        <v>906</v>
      </c>
      <c r="D42" s="49">
        <v>38086</v>
      </c>
      <c r="E42" s="46" t="s">
        <v>157</v>
      </c>
      <c r="F42" s="26">
        <v>9.21</v>
      </c>
      <c r="G42" s="27">
        <v>15</v>
      </c>
      <c r="H42" s="26" t="s">
        <v>939</v>
      </c>
      <c r="I42" s="27"/>
      <c r="J42" s="28"/>
      <c r="K42" s="50" t="s">
        <v>901</v>
      </c>
    </row>
    <row r="43" spans="1:11" ht="15" customHeight="1">
      <c r="A43" s="25"/>
      <c r="B43" s="47" t="s">
        <v>35</v>
      </c>
      <c r="C43" s="48" t="s">
        <v>563</v>
      </c>
      <c r="D43" s="49" t="s">
        <v>564</v>
      </c>
      <c r="E43" s="46" t="s">
        <v>157</v>
      </c>
      <c r="F43" s="26">
        <v>8.93</v>
      </c>
      <c r="G43" s="27">
        <v>13</v>
      </c>
      <c r="H43" s="26" t="s">
        <v>939</v>
      </c>
      <c r="I43" s="27"/>
      <c r="J43" s="28"/>
      <c r="K43" s="50" t="s">
        <v>266</v>
      </c>
    </row>
    <row r="44" spans="1:11" ht="15" customHeight="1">
      <c r="A44" s="41"/>
      <c r="B44" s="55"/>
      <c r="C44" s="56"/>
      <c r="D44" s="57"/>
      <c r="E44" s="58"/>
      <c r="F44" s="40"/>
      <c r="G44" s="43"/>
      <c r="H44" s="40"/>
      <c r="I44" s="43"/>
      <c r="J44" s="44"/>
      <c r="K44" s="59"/>
    </row>
    <row r="45" spans="1:11" ht="15" customHeight="1">
      <c r="A45" s="4"/>
      <c r="B45" s="12"/>
      <c r="C45" s="5"/>
      <c r="D45" s="6"/>
      <c r="E45" s="9"/>
      <c r="F45" s="7"/>
      <c r="G45" s="7"/>
      <c r="H45" s="7"/>
      <c r="I45" s="15"/>
      <c r="J45" s="7"/>
      <c r="K45" s="18" t="s">
        <v>320</v>
      </c>
    </row>
    <row r="46" spans="1:11" ht="15" customHeight="1">
      <c r="A46" s="15"/>
      <c r="B46" s="16" t="s">
        <v>317</v>
      </c>
      <c r="C46" s="17"/>
      <c r="E46" s="15" t="s">
        <v>60</v>
      </c>
      <c r="F46" s="15"/>
      <c r="G46" s="15"/>
      <c r="H46" s="15"/>
      <c r="I46" s="15"/>
      <c r="J46" s="15"/>
      <c r="K46" s="21" t="s">
        <v>1</v>
      </c>
    </row>
    <row r="47" spans="1:11" ht="26.25" customHeight="1">
      <c r="A47" s="51" t="s">
        <v>2</v>
      </c>
      <c r="B47" s="54" t="s">
        <v>3</v>
      </c>
      <c r="C47" s="53" t="s">
        <v>4</v>
      </c>
      <c r="D47" s="52" t="s">
        <v>5</v>
      </c>
      <c r="E47" s="22" t="s">
        <v>6</v>
      </c>
      <c r="F47" s="24" t="s">
        <v>17</v>
      </c>
      <c r="G47" s="24" t="s">
        <v>15</v>
      </c>
      <c r="H47" s="23" t="s">
        <v>31</v>
      </c>
      <c r="I47" s="24" t="s">
        <v>15</v>
      </c>
      <c r="J47" s="23" t="s">
        <v>16</v>
      </c>
      <c r="K47" s="24" t="s">
        <v>11</v>
      </c>
    </row>
    <row r="48" spans="1:13" ht="15" customHeight="1">
      <c r="A48" s="25">
        <v>1</v>
      </c>
      <c r="B48" s="47" t="s">
        <v>162</v>
      </c>
      <c r="C48" s="48" t="s">
        <v>193</v>
      </c>
      <c r="D48" s="49" t="s">
        <v>637</v>
      </c>
      <c r="E48" s="46" t="s">
        <v>191</v>
      </c>
      <c r="F48" s="26">
        <v>7.26</v>
      </c>
      <c r="G48" s="27">
        <v>1</v>
      </c>
      <c r="H48" s="26">
        <v>22.95</v>
      </c>
      <c r="I48" s="27">
        <v>1</v>
      </c>
      <c r="J48" s="28">
        <f aca="true" t="shared" si="2" ref="J48:J85">G48+I48</f>
        <v>2</v>
      </c>
      <c r="K48" s="50" t="s">
        <v>194</v>
      </c>
      <c r="M48" s="76"/>
    </row>
    <row r="49" spans="1:13" ht="15" customHeight="1">
      <c r="A49" s="25">
        <v>2</v>
      </c>
      <c r="B49" s="47" t="s">
        <v>119</v>
      </c>
      <c r="C49" s="48" t="s">
        <v>120</v>
      </c>
      <c r="D49" s="49" t="s">
        <v>587</v>
      </c>
      <c r="E49" s="46" t="s">
        <v>157</v>
      </c>
      <c r="F49" s="26">
        <v>7.3</v>
      </c>
      <c r="G49" s="27">
        <v>2</v>
      </c>
      <c r="H49" s="26">
        <v>23.31</v>
      </c>
      <c r="I49" s="27">
        <v>2</v>
      </c>
      <c r="J49" s="28">
        <f t="shared" si="2"/>
        <v>4</v>
      </c>
      <c r="K49" s="50" t="s">
        <v>73</v>
      </c>
      <c r="M49" s="76"/>
    </row>
    <row r="50" spans="1:13" ht="15" customHeight="1">
      <c r="A50" s="25">
        <v>3</v>
      </c>
      <c r="B50" s="47" t="s">
        <v>130</v>
      </c>
      <c r="C50" s="48" t="s">
        <v>131</v>
      </c>
      <c r="D50" s="49" t="s">
        <v>752</v>
      </c>
      <c r="E50" s="46" t="s">
        <v>949</v>
      </c>
      <c r="F50" s="26">
        <v>7.58</v>
      </c>
      <c r="G50" s="27">
        <v>4</v>
      </c>
      <c r="H50" s="26">
        <v>24.13</v>
      </c>
      <c r="I50" s="27">
        <v>4</v>
      </c>
      <c r="J50" s="28">
        <f t="shared" si="2"/>
        <v>8</v>
      </c>
      <c r="K50" s="50" t="s">
        <v>81</v>
      </c>
      <c r="M50" s="76"/>
    </row>
    <row r="51" spans="1:13" ht="15" customHeight="1">
      <c r="A51" s="25">
        <v>4</v>
      </c>
      <c r="B51" s="47" t="s">
        <v>25</v>
      </c>
      <c r="C51" s="48" t="s">
        <v>72</v>
      </c>
      <c r="D51" s="49" t="s">
        <v>738</v>
      </c>
      <c r="E51" s="46" t="s">
        <v>7</v>
      </c>
      <c r="F51" s="26">
        <v>7.54</v>
      </c>
      <c r="G51" s="27">
        <v>3</v>
      </c>
      <c r="H51" s="26">
        <v>24.26</v>
      </c>
      <c r="I51" s="27">
        <v>5</v>
      </c>
      <c r="J51" s="28">
        <f t="shared" si="2"/>
        <v>8</v>
      </c>
      <c r="K51" s="50" t="s">
        <v>83</v>
      </c>
      <c r="M51" s="76"/>
    </row>
    <row r="52" spans="1:13" ht="15" customHeight="1">
      <c r="A52" s="25">
        <v>5</v>
      </c>
      <c r="B52" s="47" t="s">
        <v>252</v>
      </c>
      <c r="C52" s="48" t="s">
        <v>156</v>
      </c>
      <c r="D52" s="49" t="s">
        <v>422</v>
      </c>
      <c r="E52" s="46" t="s">
        <v>912</v>
      </c>
      <c r="F52" s="26">
        <v>7.61</v>
      </c>
      <c r="G52" s="27">
        <v>6</v>
      </c>
      <c r="H52" s="26">
        <v>24.09</v>
      </c>
      <c r="I52" s="27">
        <v>3</v>
      </c>
      <c r="J52" s="28">
        <f t="shared" si="2"/>
        <v>9</v>
      </c>
      <c r="K52" s="50" t="s">
        <v>251</v>
      </c>
      <c r="M52" s="76"/>
    </row>
    <row r="53" spans="1:13" ht="15" customHeight="1">
      <c r="A53" s="25">
        <v>6</v>
      </c>
      <c r="B53" s="47" t="s">
        <v>109</v>
      </c>
      <c r="C53" s="48" t="s">
        <v>299</v>
      </c>
      <c r="D53" s="49" t="s">
        <v>300</v>
      </c>
      <c r="E53" s="46" t="s">
        <v>9</v>
      </c>
      <c r="F53" s="26">
        <v>7.59</v>
      </c>
      <c r="G53" s="27">
        <v>5</v>
      </c>
      <c r="H53" s="26">
        <v>24.7</v>
      </c>
      <c r="I53" s="27">
        <v>9</v>
      </c>
      <c r="J53" s="28">
        <f t="shared" si="2"/>
        <v>14</v>
      </c>
      <c r="K53" s="50" t="s">
        <v>309</v>
      </c>
      <c r="M53" s="76"/>
    </row>
    <row r="54" spans="1:13" ht="15" customHeight="1">
      <c r="A54" s="25">
        <v>7</v>
      </c>
      <c r="B54" s="47" t="s">
        <v>343</v>
      </c>
      <c r="C54" s="48" t="s">
        <v>601</v>
      </c>
      <c r="D54" s="49" t="s">
        <v>602</v>
      </c>
      <c r="E54" s="46" t="s">
        <v>157</v>
      </c>
      <c r="F54" s="26">
        <v>7.69</v>
      </c>
      <c r="G54" s="27">
        <v>8</v>
      </c>
      <c r="H54" s="26">
        <v>24.68</v>
      </c>
      <c r="I54" s="27">
        <v>8</v>
      </c>
      <c r="J54" s="28">
        <f t="shared" si="2"/>
        <v>16</v>
      </c>
      <c r="K54" s="50" t="s">
        <v>207</v>
      </c>
      <c r="M54" s="76"/>
    </row>
    <row r="55" spans="1:13" ht="15" customHeight="1">
      <c r="A55" s="25">
        <v>8</v>
      </c>
      <c r="B55" s="47" t="s">
        <v>341</v>
      </c>
      <c r="C55" s="48" t="s">
        <v>709</v>
      </c>
      <c r="D55" s="49" t="s">
        <v>710</v>
      </c>
      <c r="E55" s="46" t="s">
        <v>40</v>
      </c>
      <c r="F55" s="26">
        <v>7.64</v>
      </c>
      <c r="G55" s="27">
        <v>7</v>
      </c>
      <c r="H55" s="26">
        <v>24.97</v>
      </c>
      <c r="I55" s="27">
        <v>12</v>
      </c>
      <c r="J55" s="28">
        <f t="shared" si="2"/>
        <v>19</v>
      </c>
      <c r="K55" s="50" t="s">
        <v>292</v>
      </c>
      <c r="M55" s="76"/>
    </row>
    <row r="56" spans="1:13" ht="15" customHeight="1">
      <c r="A56" s="25">
        <v>9</v>
      </c>
      <c r="B56" s="47" t="s">
        <v>27</v>
      </c>
      <c r="C56" s="48" t="s">
        <v>594</v>
      </c>
      <c r="D56" s="49" t="s">
        <v>595</v>
      </c>
      <c r="E56" s="46" t="s">
        <v>157</v>
      </c>
      <c r="F56" s="26">
        <v>7.83</v>
      </c>
      <c r="G56" s="27">
        <v>16</v>
      </c>
      <c r="H56" s="26">
        <v>24.55</v>
      </c>
      <c r="I56" s="27">
        <v>6</v>
      </c>
      <c r="J56" s="28">
        <f t="shared" si="2"/>
        <v>22</v>
      </c>
      <c r="K56" s="50" t="s">
        <v>207</v>
      </c>
      <c r="M56" s="76"/>
    </row>
    <row r="57" spans="1:13" ht="15" customHeight="1">
      <c r="A57" s="25">
        <v>10</v>
      </c>
      <c r="B57" s="47" t="s">
        <v>74</v>
      </c>
      <c r="C57" s="48" t="s">
        <v>275</v>
      </c>
      <c r="D57" s="49" t="s">
        <v>867</v>
      </c>
      <c r="E57" s="46" t="s">
        <v>924</v>
      </c>
      <c r="F57" s="26">
        <v>7.83</v>
      </c>
      <c r="G57" s="27">
        <v>16</v>
      </c>
      <c r="H57" s="26">
        <v>24.58</v>
      </c>
      <c r="I57" s="27">
        <v>7</v>
      </c>
      <c r="J57" s="28">
        <f t="shared" si="2"/>
        <v>23</v>
      </c>
      <c r="K57" s="50" t="s">
        <v>846</v>
      </c>
      <c r="M57" s="76"/>
    </row>
    <row r="58" spans="1:13" ht="15" customHeight="1">
      <c r="A58" s="25">
        <v>11</v>
      </c>
      <c r="B58" s="47" t="s">
        <v>324</v>
      </c>
      <c r="C58" s="48" t="s">
        <v>325</v>
      </c>
      <c r="D58" s="49">
        <v>37026</v>
      </c>
      <c r="E58" s="46" t="s">
        <v>912</v>
      </c>
      <c r="F58" s="26">
        <v>7.8</v>
      </c>
      <c r="G58" s="27">
        <v>14</v>
      </c>
      <c r="H58" s="26">
        <v>24.74</v>
      </c>
      <c r="I58" s="27">
        <v>10</v>
      </c>
      <c r="J58" s="28">
        <f t="shared" si="2"/>
        <v>24</v>
      </c>
      <c r="K58" s="50" t="s">
        <v>916</v>
      </c>
      <c r="M58" s="76"/>
    </row>
    <row r="59" spans="1:13" ht="15" customHeight="1">
      <c r="A59" s="25">
        <v>12</v>
      </c>
      <c r="B59" s="47" t="s">
        <v>950</v>
      </c>
      <c r="C59" s="48" t="s">
        <v>951</v>
      </c>
      <c r="D59" s="49">
        <v>37296</v>
      </c>
      <c r="E59" s="46" t="s">
        <v>931</v>
      </c>
      <c r="F59" s="26">
        <v>7.76</v>
      </c>
      <c r="G59" s="27">
        <v>11</v>
      </c>
      <c r="H59" s="26">
        <v>25.03</v>
      </c>
      <c r="I59" s="27">
        <v>13</v>
      </c>
      <c r="J59" s="28">
        <f t="shared" si="2"/>
        <v>24</v>
      </c>
      <c r="K59" s="50" t="s">
        <v>932</v>
      </c>
      <c r="M59" s="76"/>
    </row>
    <row r="60" spans="1:13" ht="15" customHeight="1">
      <c r="A60" s="25">
        <v>13</v>
      </c>
      <c r="B60" s="47" t="s">
        <v>210</v>
      </c>
      <c r="C60" s="48" t="s">
        <v>321</v>
      </c>
      <c r="D60" s="49" t="s">
        <v>419</v>
      </c>
      <c r="E60" s="46" t="s">
        <v>912</v>
      </c>
      <c r="F60" s="26">
        <v>7.74</v>
      </c>
      <c r="G60" s="27">
        <v>9</v>
      </c>
      <c r="H60" s="26">
        <v>25.17</v>
      </c>
      <c r="I60" s="27">
        <v>15</v>
      </c>
      <c r="J60" s="28">
        <f t="shared" si="2"/>
        <v>24</v>
      </c>
      <c r="K60" s="50" t="s">
        <v>251</v>
      </c>
      <c r="M60" s="76"/>
    </row>
    <row r="61" spans="1:13" ht="15" customHeight="1">
      <c r="A61" s="25">
        <v>14</v>
      </c>
      <c r="B61" s="47" t="s">
        <v>121</v>
      </c>
      <c r="C61" s="48" t="s">
        <v>326</v>
      </c>
      <c r="D61" s="49" t="s">
        <v>427</v>
      </c>
      <c r="E61" s="46" t="s">
        <v>912</v>
      </c>
      <c r="F61" s="26">
        <v>7.75</v>
      </c>
      <c r="G61" s="27">
        <v>10</v>
      </c>
      <c r="H61" s="26">
        <v>25.2</v>
      </c>
      <c r="I61" s="27">
        <v>16</v>
      </c>
      <c r="J61" s="28">
        <f t="shared" si="2"/>
        <v>26</v>
      </c>
      <c r="K61" s="50" t="s">
        <v>251</v>
      </c>
      <c r="M61" s="76"/>
    </row>
    <row r="62" spans="1:13" ht="15" customHeight="1">
      <c r="A62" s="25">
        <v>15</v>
      </c>
      <c r="B62" s="47" t="s">
        <v>167</v>
      </c>
      <c r="C62" s="48" t="s">
        <v>184</v>
      </c>
      <c r="D62" s="49" t="s">
        <v>737</v>
      </c>
      <c r="E62" s="46" t="s">
        <v>7</v>
      </c>
      <c r="F62" s="26">
        <v>7.76</v>
      </c>
      <c r="G62" s="27">
        <v>11</v>
      </c>
      <c r="H62" s="26">
        <v>25.27</v>
      </c>
      <c r="I62" s="27">
        <v>17</v>
      </c>
      <c r="J62" s="28">
        <f t="shared" si="2"/>
        <v>28</v>
      </c>
      <c r="K62" s="50" t="s">
        <v>80</v>
      </c>
      <c r="M62" s="76"/>
    </row>
    <row r="63" spans="1:13" ht="15" customHeight="1">
      <c r="A63" s="25">
        <v>16</v>
      </c>
      <c r="B63" s="47" t="s">
        <v>24</v>
      </c>
      <c r="C63" s="48" t="s">
        <v>222</v>
      </c>
      <c r="D63" s="49" t="s">
        <v>588</v>
      </c>
      <c r="E63" s="46" t="s">
        <v>157</v>
      </c>
      <c r="F63" s="26">
        <v>7.86</v>
      </c>
      <c r="G63" s="27">
        <v>19</v>
      </c>
      <c r="H63" s="26">
        <v>24.93</v>
      </c>
      <c r="I63" s="27">
        <v>11</v>
      </c>
      <c r="J63" s="28">
        <f t="shared" si="2"/>
        <v>30</v>
      </c>
      <c r="K63" s="50" t="s">
        <v>73</v>
      </c>
      <c r="M63" s="76"/>
    </row>
    <row r="64" spans="1:13" ht="15" customHeight="1">
      <c r="A64" s="25">
        <v>17</v>
      </c>
      <c r="B64" s="47" t="s">
        <v>47</v>
      </c>
      <c r="C64" s="48" t="s">
        <v>599</v>
      </c>
      <c r="D64" s="49" t="s">
        <v>600</v>
      </c>
      <c r="E64" s="46" t="s">
        <v>157</v>
      </c>
      <c r="F64" s="26">
        <v>7.81</v>
      </c>
      <c r="G64" s="27">
        <v>15</v>
      </c>
      <c r="H64" s="26">
        <v>25.27</v>
      </c>
      <c r="I64" s="27">
        <v>17</v>
      </c>
      <c r="J64" s="28">
        <f t="shared" si="2"/>
        <v>32</v>
      </c>
      <c r="K64" s="50" t="s">
        <v>266</v>
      </c>
      <c r="M64" s="76"/>
    </row>
    <row r="65" spans="1:13" ht="15" customHeight="1">
      <c r="A65" s="25">
        <v>18</v>
      </c>
      <c r="B65" s="47" t="s">
        <v>887</v>
      </c>
      <c r="C65" s="48" t="s">
        <v>888</v>
      </c>
      <c r="D65" s="49" t="s">
        <v>889</v>
      </c>
      <c r="E65" s="46" t="s">
        <v>893</v>
      </c>
      <c r="F65" s="26">
        <v>7.79</v>
      </c>
      <c r="G65" s="27">
        <v>13</v>
      </c>
      <c r="H65" s="26">
        <v>25.76</v>
      </c>
      <c r="I65" s="27">
        <v>25</v>
      </c>
      <c r="J65" s="28">
        <f t="shared" si="2"/>
        <v>38</v>
      </c>
      <c r="K65" s="50" t="s">
        <v>878</v>
      </c>
      <c r="M65" s="76"/>
    </row>
    <row r="66" spans="1:13" ht="15" customHeight="1">
      <c r="A66" s="25">
        <v>19</v>
      </c>
      <c r="B66" s="47" t="s">
        <v>122</v>
      </c>
      <c r="C66" s="48" t="s">
        <v>123</v>
      </c>
      <c r="D66" s="49" t="s">
        <v>598</v>
      </c>
      <c r="E66" s="46" t="s">
        <v>157</v>
      </c>
      <c r="F66" s="26">
        <v>7.87</v>
      </c>
      <c r="G66" s="27">
        <v>21</v>
      </c>
      <c r="H66" s="26">
        <v>25.33</v>
      </c>
      <c r="I66" s="27">
        <v>19</v>
      </c>
      <c r="J66" s="28">
        <f t="shared" si="2"/>
        <v>40</v>
      </c>
      <c r="K66" s="50" t="s">
        <v>207</v>
      </c>
      <c r="M66" s="76"/>
    </row>
    <row r="67" spans="1:13" ht="15" customHeight="1">
      <c r="A67" s="25">
        <v>20</v>
      </c>
      <c r="B67" s="47" t="s">
        <v>198</v>
      </c>
      <c r="C67" s="48" t="s">
        <v>199</v>
      </c>
      <c r="D67" s="49" t="s">
        <v>642</v>
      </c>
      <c r="E67" s="46" t="s">
        <v>191</v>
      </c>
      <c r="F67" s="26">
        <v>7.84</v>
      </c>
      <c r="G67" s="27">
        <v>18</v>
      </c>
      <c r="H67" s="26">
        <v>25.71</v>
      </c>
      <c r="I67" s="27">
        <v>24</v>
      </c>
      <c r="J67" s="28">
        <f t="shared" si="2"/>
        <v>42</v>
      </c>
      <c r="K67" s="50" t="s">
        <v>192</v>
      </c>
      <c r="M67" s="76"/>
    </row>
    <row r="68" spans="1:13" ht="15" customHeight="1">
      <c r="A68" s="25">
        <v>21</v>
      </c>
      <c r="B68" s="47" t="s">
        <v>625</v>
      </c>
      <c r="C68" s="48" t="s">
        <v>204</v>
      </c>
      <c r="D68" s="49" t="s">
        <v>605</v>
      </c>
      <c r="E68" s="46" t="s">
        <v>191</v>
      </c>
      <c r="F68" s="26">
        <v>8.12</v>
      </c>
      <c r="G68" s="27">
        <v>31</v>
      </c>
      <c r="H68" s="26">
        <v>25.14</v>
      </c>
      <c r="I68" s="27">
        <v>14</v>
      </c>
      <c r="J68" s="28">
        <f t="shared" si="2"/>
        <v>45</v>
      </c>
      <c r="K68" s="50" t="s">
        <v>194</v>
      </c>
      <c r="M68" s="76"/>
    </row>
    <row r="69" spans="1:13" ht="15" customHeight="1">
      <c r="A69" s="25">
        <v>22</v>
      </c>
      <c r="B69" s="47" t="s">
        <v>387</v>
      </c>
      <c r="C69" s="48" t="s">
        <v>388</v>
      </c>
      <c r="D69" s="49" t="s">
        <v>389</v>
      </c>
      <c r="E69" s="46" t="s">
        <v>358</v>
      </c>
      <c r="F69" s="26">
        <v>7.95</v>
      </c>
      <c r="G69" s="27">
        <v>25</v>
      </c>
      <c r="H69" s="26">
        <v>25.35</v>
      </c>
      <c r="I69" s="27">
        <v>20</v>
      </c>
      <c r="J69" s="28">
        <f t="shared" si="2"/>
        <v>45</v>
      </c>
      <c r="K69" s="50" t="s">
        <v>385</v>
      </c>
      <c r="M69" s="76"/>
    </row>
    <row r="70" spans="1:13" ht="15" customHeight="1">
      <c r="A70" s="25">
        <v>23</v>
      </c>
      <c r="B70" s="47" t="s">
        <v>412</v>
      </c>
      <c r="C70" s="48" t="s">
        <v>413</v>
      </c>
      <c r="D70" s="49" t="s">
        <v>414</v>
      </c>
      <c r="E70" s="46" t="s">
        <v>40</v>
      </c>
      <c r="F70" s="26">
        <v>7.91</v>
      </c>
      <c r="G70" s="27">
        <v>22</v>
      </c>
      <c r="H70" s="26">
        <v>25.64</v>
      </c>
      <c r="I70" s="27">
        <v>23</v>
      </c>
      <c r="J70" s="28">
        <f t="shared" si="2"/>
        <v>45</v>
      </c>
      <c r="K70" s="50" t="s">
        <v>245</v>
      </c>
      <c r="M70" s="76"/>
    </row>
    <row r="71" spans="1:13" ht="15" customHeight="1">
      <c r="A71" s="25">
        <v>24</v>
      </c>
      <c r="B71" s="47" t="s">
        <v>109</v>
      </c>
      <c r="C71" s="48" t="s">
        <v>155</v>
      </c>
      <c r="D71" s="49" t="s">
        <v>423</v>
      </c>
      <c r="E71" s="46" t="s">
        <v>912</v>
      </c>
      <c r="F71" s="26">
        <v>7.86</v>
      </c>
      <c r="G71" s="27">
        <v>19</v>
      </c>
      <c r="H71" s="26">
        <v>25.85</v>
      </c>
      <c r="I71" s="27">
        <v>26</v>
      </c>
      <c r="J71" s="28">
        <f t="shared" si="2"/>
        <v>45</v>
      </c>
      <c r="K71" s="50" t="s">
        <v>251</v>
      </c>
      <c r="M71" s="76"/>
    </row>
    <row r="72" spans="1:13" ht="15" customHeight="1">
      <c r="A72" s="25">
        <v>25</v>
      </c>
      <c r="B72" s="47" t="s">
        <v>255</v>
      </c>
      <c r="C72" s="48" t="s">
        <v>256</v>
      </c>
      <c r="D72" s="49" t="s">
        <v>426</v>
      </c>
      <c r="E72" s="46" t="s">
        <v>912</v>
      </c>
      <c r="F72" s="26">
        <v>7.92</v>
      </c>
      <c r="G72" s="27">
        <v>24</v>
      </c>
      <c r="H72" s="26">
        <v>25.62</v>
      </c>
      <c r="I72" s="27">
        <v>22</v>
      </c>
      <c r="J72" s="28">
        <f t="shared" si="2"/>
        <v>46</v>
      </c>
      <c r="K72" s="50" t="s">
        <v>251</v>
      </c>
      <c r="M72" s="76"/>
    </row>
    <row r="73" spans="1:13" ht="15" customHeight="1">
      <c r="A73" s="25">
        <v>26</v>
      </c>
      <c r="B73" s="47" t="s">
        <v>57</v>
      </c>
      <c r="C73" s="48" t="s">
        <v>720</v>
      </c>
      <c r="D73" s="49" t="s">
        <v>730</v>
      </c>
      <c r="E73" s="46" t="s">
        <v>7</v>
      </c>
      <c r="F73" s="26">
        <v>8.06</v>
      </c>
      <c r="G73" s="27">
        <v>28</v>
      </c>
      <c r="H73" s="26">
        <v>25.61</v>
      </c>
      <c r="I73" s="27">
        <v>21</v>
      </c>
      <c r="J73" s="28">
        <f t="shared" si="2"/>
        <v>49</v>
      </c>
      <c r="K73" s="50" t="s">
        <v>83</v>
      </c>
      <c r="M73" s="76"/>
    </row>
    <row r="74" spans="1:13" ht="15" customHeight="1">
      <c r="A74" s="25">
        <v>27</v>
      </c>
      <c r="B74" s="47" t="s">
        <v>465</v>
      </c>
      <c r="C74" s="48" t="s">
        <v>466</v>
      </c>
      <c r="D74" s="49" t="s">
        <v>501</v>
      </c>
      <c r="E74" s="46" t="s">
        <v>457</v>
      </c>
      <c r="F74" s="26">
        <v>7.91</v>
      </c>
      <c r="G74" s="27">
        <v>23</v>
      </c>
      <c r="H74" s="26">
        <v>26.54</v>
      </c>
      <c r="I74" s="27">
        <v>31</v>
      </c>
      <c r="J74" s="28">
        <f t="shared" si="2"/>
        <v>54</v>
      </c>
      <c r="K74" s="50" t="s">
        <v>458</v>
      </c>
      <c r="M74" s="76"/>
    </row>
    <row r="75" spans="1:13" ht="15" customHeight="1">
      <c r="A75" s="25">
        <v>28</v>
      </c>
      <c r="B75" s="47" t="s">
        <v>415</v>
      </c>
      <c r="C75" s="48" t="s">
        <v>294</v>
      </c>
      <c r="D75" s="49" t="s">
        <v>416</v>
      </c>
      <c r="E75" s="46" t="s">
        <v>40</v>
      </c>
      <c r="F75" s="26">
        <v>8.06</v>
      </c>
      <c r="G75" s="27">
        <v>27</v>
      </c>
      <c r="H75" s="26">
        <v>26.04</v>
      </c>
      <c r="I75" s="27">
        <v>28</v>
      </c>
      <c r="J75" s="28">
        <f t="shared" si="2"/>
        <v>55</v>
      </c>
      <c r="K75" s="50" t="s">
        <v>245</v>
      </c>
      <c r="M75" s="76"/>
    </row>
    <row r="76" spans="1:13" ht="15" customHeight="1">
      <c r="A76" s="25">
        <v>29</v>
      </c>
      <c r="B76" s="47" t="s">
        <v>25</v>
      </c>
      <c r="C76" s="48" t="s">
        <v>296</v>
      </c>
      <c r="D76" s="49" t="s">
        <v>308</v>
      </c>
      <c r="E76" s="46" t="s">
        <v>9</v>
      </c>
      <c r="F76" s="26">
        <v>8.11</v>
      </c>
      <c r="G76" s="27">
        <v>30</v>
      </c>
      <c r="H76" s="26">
        <v>25.9</v>
      </c>
      <c r="I76" s="27">
        <v>27</v>
      </c>
      <c r="J76" s="28">
        <f t="shared" si="2"/>
        <v>57</v>
      </c>
      <c r="K76" s="50" t="s">
        <v>310</v>
      </c>
      <c r="M76" s="76"/>
    </row>
    <row r="77" spans="1:13" ht="15" customHeight="1">
      <c r="A77" s="25">
        <v>30</v>
      </c>
      <c r="B77" s="47" t="s">
        <v>743</v>
      </c>
      <c r="C77" s="48" t="s">
        <v>152</v>
      </c>
      <c r="D77" s="49" t="s">
        <v>747</v>
      </c>
      <c r="E77" s="46" t="s">
        <v>949</v>
      </c>
      <c r="F77" s="26">
        <v>8.01</v>
      </c>
      <c r="G77" s="27">
        <v>26</v>
      </c>
      <c r="H77" s="26">
        <v>26.8</v>
      </c>
      <c r="I77" s="27">
        <v>32</v>
      </c>
      <c r="J77" s="28">
        <f t="shared" si="2"/>
        <v>58</v>
      </c>
      <c r="K77" s="50" t="s">
        <v>270</v>
      </c>
      <c r="M77" s="76"/>
    </row>
    <row r="78" spans="1:13" ht="15" customHeight="1">
      <c r="A78" s="25">
        <v>31</v>
      </c>
      <c r="B78" s="47" t="s">
        <v>346</v>
      </c>
      <c r="C78" s="48" t="s">
        <v>596</v>
      </c>
      <c r="D78" s="49" t="s">
        <v>597</v>
      </c>
      <c r="E78" s="46" t="s">
        <v>157</v>
      </c>
      <c r="F78" s="26">
        <v>8.15</v>
      </c>
      <c r="G78" s="27">
        <v>32</v>
      </c>
      <c r="H78" s="26">
        <v>26.08</v>
      </c>
      <c r="I78" s="27">
        <v>29</v>
      </c>
      <c r="J78" s="28">
        <f t="shared" si="2"/>
        <v>61</v>
      </c>
      <c r="K78" s="50" t="s">
        <v>207</v>
      </c>
      <c r="M78" s="76"/>
    </row>
    <row r="79" spans="1:13" ht="15" customHeight="1">
      <c r="A79" s="25">
        <v>32</v>
      </c>
      <c r="B79" s="47" t="s">
        <v>26</v>
      </c>
      <c r="C79" s="48" t="s">
        <v>589</v>
      </c>
      <c r="D79" s="49" t="s">
        <v>590</v>
      </c>
      <c r="E79" s="46" t="s">
        <v>157</v>
      </c>
      <c r="F79" s="26">
        <v>8.21</v>
      </c>
      <c r="G79" s="27">
        <v>33</v>
      </c>
      <c r="H79" s="26">
        <v>26.46</v>
      </c>
      <c r="I79" s="27">
        <v>30</v>
      </c>
      <c r="J79" s="28">
        <f t="shared" si="2"/>
        <v>63</v>
      </c>
      <c r="K79" s="50" t="s">
        <v>73</v>
      </c>
      <c r="M79" s="76"/>
    </row>
    <row r="80" spans="1:13" ht="15" customHeight="1">
      <c r="A80" s="25">
        <v>33</v>
      </c>
      <c r="B80" s="47" t="s">
        <v>591</v>
      </c>
      <c r="C80" s="48" t="s">
        <v>592</v>
      </c>
      <c r="D80" s="49" t="s">
        <v>593</v>
      </c>
      <c r="E80" s="46" t="s">
        <v>157</v>
      </c>
      <c r="F80" s="26">
        <v>8.3</v>
      </c>
      <c r="G80" s="27">
        <v>35</v>
      </c>
      <c r="H80" s="26">
        <v>27.13</v>
      </c>
      <c r="I80" s="27">
        <v>33</v>
      </c>
      <c r="J80" s="28">
        <f t="shared" si="2"/>
        <v>68</v>
      </c>
      <c r="K80" s="50" t="s">
        <v>73</v>
      </c>
      <c r="M80" s="76"/>
    </row>
    <row r="81" spans="1:13" ht="15" customHeight="1">
      <c r="A81" s="25">
        <v>34</v>
      </c>
      <c r="B81" s="47" t="s">
        <v>109</v>
      </c>
      <c r="C81" s="48" t="s">
        <v>345</v>
      </c>
      <c r="D81" s="49" t="s">
        <v>444</v>
      </c>
      <c r="E81" s="46" t="s">
        <v>912</v>
      </c>
      <c r="F81" s="26">
        <v>8.21</v>
      </c>
      <c r="G81" s="27">
        <v>34</v>
      </c>
      <c r="H81" s="26">
        <v>27.81</v>
      </c>
      <c r="I81" s="27">
        <v>34</v>
      </c>
      <c r="J81" s="28">
        <f t="shared" si="2"/>
        <v>68</v>
      </c>
      <c r="K81" s="50" t="s">
        <v>258</v>
      </c>
      <c r="M81" s="76"/>
    </row>
    <row r="82" spans="1:13" ht="15" customHeight="1">
      <c r="A82" s="25">
        <v>35</v>
      </c>
      <c r="B82" s="47" t="s">
        <v>603</v>
      </c>
      <c r="C82" s="48" t="s">
        <v>604</v>
      </c>
      <c r="D82" s="49" t="s">
        <v>605</v>
      </c>
      <c r="E82" s="46" t="s">
        <v>157</v>
      </c>
      <c r="F82" s="26">
        <v>8.35</v>
      </c>
      <c r="G82" s="27">
        <v>36</v>
      </c>
      <c r="H82" s="26">
        <v>27.96</v>
      </c>
      <c r="I82" s="27">
        <v>35</v>
      </c>
      <c r="J82" s="28">
        <f t="shared" si="2"/>
        <v>71</v>
      </c>
      <c r="K82" s="50" t="s">
        <v>73</v>
      </c>
      <c r="M82" s="76"/>
    </row>
    <row r="83" spans="1:13" ht="15" customHeight="1">
      <c r="A83" s="25">
        <v>36</v>
      </c>
      <c r="B83" s="47" t="s">
        <v>28</v>
      </c>
      <c r="C83" s="48" t="s">
        <v>323</v>
      </c>
      <c r="D83" s="49" t="s">
        <v>424</v>
      </c>
      <c r="E83" s="46" t="s">
        <v>912</v>
      </c>
      <c r="F83" s="26">
        <v>8.66</v>
      </c>
      <c r="G83" s="27">
        <v>37</v>
      </c>
      <c r="H83" s="26">
        <v>28.44</v>
      </c>
      <c r="I83" s="27">
        <v>36</v>
      </c>
      <c r="J83" s="28">
        <f t="shared" si="2"/>
        <v>73</v>
      </c>
      <c r="K83" s="50" t="s">
        <v>251</v>
      </c>
      <c r="M83" s="76"/>
    </row>
    <row r="84" spans="1:13" ht="15" customHeight="1">
      <c r="A84" s="25">
        <v>37</v>
      </c>
      <c r="B84" s="47" t="s">
        <v>920</v>
      </c>
      <c r="C84" s="48" t="s">
        <v>921</v>
      </c>
      <c r="D84" s="49">
        <v>36921</v>
      </c>
      <c r="E84" s="46" t="s">
        <v>919</v>
      </c>
      <c r="F84" s="26">
        <v>8.81</v>
      </c>
      <c r="G84" s="27">
        <v>38</v>
      </c>
      <c r="H84" s="26">
        <v>28.94</v>
      </c>
      <c r="I84" s="27">
        <v>37</v>
      </c>
      <c r="J84" s="28">
        <f t="shared" si="2"/>
        <v>75</v>
      </c>
      <c r="K84" s="50" t="s">
        <v>471</v>
      </c>
      <c r="M84" s="76"/>
    </row>
    <row r="85" spans="1:13" ht="15" customHeight="1">
      <c r="A85" s="25">
        <v>38</v>
      </c>
      <c r="B85" s="47" t="s">
        <v>210</v>
      </c>
      <c r="C85" s="48" t="s">
        <v>253</v>
      </c>
      <c r="D85" s="49">
        <v>37470</v>
      </c>
      <c r="E85" s="46" t="s">
        <v>912</v>
      </c>
      <c r="F85" s="26">
        <v>8.86</v>
      </c>
      <c r="G85" s="27">
        <v>39</v>
      </c>
      <c r="H85" s="26">
        <v>28.96</v>
      </c>
      <c r="I85" s="27">
        <v>38</v>
      </c>
      <c r="J85" s="28">
        <f t="shared" si="2"/>
        <v>77</v>
      </c>
      <c r="K85" s="50" t="s">
        <v>916</v>
      </c>
      <c r="M85" s="76"/>
    </row>
    <row r="86" spans="1:13" ht="15" customHeight="1">
      <c r="A86" s="25"/>
      <c r="B86" s="47" t="s">
        <v>96</v>
      </c>
      <c r="C86" s="48" t="s">
        <v>173</v>
      </c>
      <c r="D86" s="49" t="s">
        <v>445</v>
      </c>
      <c r="E86" s="46" t="s">
        <v>912</v>
      </c>
      <c r="F86" s="26">
        <v>10.84</v>
      </c>
      <c r="G86" s="27">
        <v>40</v>
      </c>
      <c r="H86" s="26" t="s">
        <v>939</v>
      </c>
      <c r="I86" s="27"/>
      <c r="J86" s="28"/>
      <c r="K86" s="50" t="s">
        <v>258</v>
      </c>
      <c r="M86" s="76"/>
    </row>
    <row r="87" spans="1:13" ht="15" customHeight="1">
      <c r="A87" s="25"/>
      <c r="B87" s="47" t="s">
        <v>898</v>
      </c>
      <c r="C87" s="48" t="s">
        <v>899</v>
      </c>
      <c r="D87" s="49">
        <v>37400</v>
      </c>
      <c r="E87" s="46" t="s">
        <v>457</v>
      </c>
      <c r="F87" s="26">
        <v>8.1</v>
      </c>
      <c r="G87" s="27">
        <v>29</v>
      </c>
      <c r="H87" s="26" t="s">
        <v>939</v>
      </c>
      <c r="I87" s="27"/>
      <c r="J87" s="28"/>
      <c r="K87" s="50" t="s">
        <v>458</v>
      </c>
      <c r="M87" s="76"/>
    </row>
    <row r="88" spans="1:11" ht="15" customHeight="1">
      <c r="A88" s="25"/>
      <c r="B88" s="47" t="s">
        <v>917</v>
      </c>
      <c r="C88" s="48" t="s">
        <v>918</v>
      </c>
      <c r="D88" s="49">
        <v>36994</v>
      </c>
      <c r="E88" s="46" t="s">
        <v>919</v>
      </c>
      <c r="F88" s="26" t="s">
        <v>939</v>
      </c>
      <c r="G88" s="27"/>
      <c r="H88" s="26">
        <v>26.21</v>
      </c>
      <c r="I88" s="27"/>
      <c r="J88" s="28"/>
      <c r="K88" s="50" t="s">
        <v>471</v>
      </c>
    </row>
    <row r="89" spans="1:11" ht="15" customHeight="1">
      <c r="A89" s="41"/>
      <c r="B89" s="55"/>
      <c r="C89" s="56"/>
      <c r="D89" s="57"/>
      <c r="E89" s="58"/>
      <c r="F89" s="40"/>
      <c r="G89" s="43"/>
      <c r="H89" s="40"/>
      <c r="I89" s="43"/>
      <c r="J89" s="44"/>
      <c r="K89" s="59"/>
    </row>
    <row r="90" spans="1:11" ht="12.75">
      <c r="A90" s="15"/>
      <c r="B90" s="16" t="s">
        <v>318</v>
      </c>
      <c r="C90" s="17"/>
      <c r="E90" s="15" t="s">
        <v>60</v>
      </c>
      <c r="F90" s="15"/>
      <c r="G90" s="15"/>
      <c r="H90" s="15"/>
      <c r="I90" s="15"/>
      <c r="J90" s="15"/>
      <c r="K90" s="21" t="s">
        <v>1</v>
      </c>
    </row>
    <row r="91" spans="1:11" ht="26.25">
      <c r="A91" s="51" t="s">
        <v>2</v>
      </c>
      <c r="B91" s="54" t="s">
        <v>3</v>
      </c>
      <c r="C91" s="53" t="s">
        <v>4</v>
      </c>
      <c r="D91" s="52" t="s">
        <v>5</v>
      </c>
      <c r="E91" s="22" t="s">
        <v>6</v>
      </c>
      <c r="F91" s="24" t="s">
        <v>17</v>
      </c>
      <c r="G91" s="24" t="s">
        <v>15</v>
      </c>
      <c r="H91" s="23" t="s">
        <v>31</v>
      </c>
      <c r="I91" s="24" t="s">
        <v>15</v>
      </c>
      <c r="J91" s="23" t="s">
        <v>16</v>
      </c>
      <c r="K91" s="24" t="s">
        <v>11</v>
      </c>
    </row>
    <row r="92" spans="1:13" ht="12.75">
      <c r="A92" s="25">
        <v>1</v>
      </c>
      <c r="B92" s="47" t="s">
        <v>724</v>
      </c>
      <c r="C92" s="48" t="s">
        <v>725</v>
      </c>
      <c r="D92" s="49">
        <v>36688</v>
      </c>
      <c r="E92" s="46" t="s">
        <v>7</v>
      </c>
      <c r="F92" s="26">
        <v>7.37</v>
      </c>
      <c r="G92" s="27">
        <v>1</v>
      </c>
      <c r="H92" s="26">
        <v>23.46</v>
      </c>
      <c r="I92" s="27">
        <v>1</v>
      </c>
      <c r="J92" s="28">
        <f>G92+I92</f>
        <v>2</v>
      </c>
      <c r="K92" s="50" t="s">
        <v>83</v>
      </c>
      <c r="M92" s="76"/>
    </row>
    <row r="93" spans="1:11" ht="12.75">
      <c r="A93" s="25">
        <v>2</v>
      </c>
      <c r="B93" s="47" t="s">
        <v>22</v>
      </c>
      <c r="C93" s="48" t="s">
        <v>712</v>
      </c>
      <c r="D93" s="49">
        <v>36476</v>
      </c>
      <c r="E93" s="46" t="s">
        <v>40</v>
      </c>
      <c r="F93" s="26">
        <v>7.43</v>
      </c>
      <c r="G93" s="27">
        <v>2</v>
      </c>
      <c r="H93" s="26">
        <v>23.8</v>
      </c>
      <c r="I93" s="27">
        <v>2</v>
      </c>
      <c r="J93" s="28">
        <f>G93+I93</f>
        <v>4</v>
      </c>
      <c r="K93" s="50" t="s">
        <v>713</v>
      </c>
    </row>
    <row r="94" spans="1:11" ht="12.75">
      <c r="A94" s="25">
        <v>3</v>
      </c>
      <c r="B94" s="47" t="s">
        <v>241</v>
      </c>
      <c r="C94" s="48" t="s">
        <v>265</v>
      </c>
      <c r="D94" s="49" t="s">
        <v>679</v>
      </c>
      <c r="E94" s="46" t="s">
        <v>40</v>
      </c>
      <c r="F94" s="26">
        <v>7.45</v>
      </c>
      <c r="G94" s="27">
        <v>3</v>
      </c>
      <c r="H94" s="26">
        <v>24.08</v>
      </c>
      <c r="I94" s="27">
        <v>3</v>
      </c>
      <c r="J94" s="28">
        <f>G94+I94</f>
        <v>6</v>
      </c>
      <c r="K94" s="50" t="s">
        <v>237</v>
      </c>
    </row>
    <row r="95" spans="1:11" ht="12.75">
      <c r="A95" s="25">
        <v>4</v>
      </c>
      <c r="B95" s="47" t="s">
        <v>45</v>
      </c>
      <c r="C95" s="48" t="s">
        <v>159</v>
      </c>
      <c r="D95" s="49" t="s">
        <v>674</v>
      </c>
      <c r="E95" s="46" t="s">
        <v>205</v>
      </c>
      <c r="F95" s="26">
        <v>7.69</v>
      </c>
      <c r="G95" s="27">
        <v>4</v>
      </c>
      <c r="H95" s="26">
        <v>25.38</v>
      </c>
      <c r="I95" s="27">
        <v>4</v>
      </c>
      <c r="J95" s="28">
        <f>G95+I95</f>
        <v>8</v>
      </c>
      <c r="K95" s="50" t="s">
        <v>179</v>
      </c>
    </row>
    <row r="96" spans="1:11" ht="12" customHeight="1">
      <c r="A96" s="25"/>
      <c r="B96" s="47" t="s">
        <v>227</v>
      </c>
      <c r="C96" s="48" t="s">
        <v>254</v>
      </c>
      <c r="D96" s="49">
        <v>36267</v>
      </c>
      <c r="E96" s="46" t="s">
        <v>912</v>
      </c>
      <c r="F96" s="26">
        <v>8.89</v>
      </c>
      <c r="G96" s="27">
        <v>5</v>
      </c>
      <c r="H96" s="26"/>
      <c r="I96" s="27"/>
      <c r="J96" s="28"/>
      <c r="K96" s="50" t="s">
        <v>916</v>
      </c>
    </row>
  </sheetData>
  <sheetProtection/>
  <printOptions/>
  <pageMargins left="0.7480314960629921" right="0.7480314960629921" top="0.7874015748031497" bottom="0.984251968503937" header="0.5118110236220472" footer="0.5118110236220472"/>
  <pageSetup fitToHeight="0" fitToWidth="1" horizontalDpi="300" verticalDpi="3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12.57421875" style="0" customWidth="1"/>
    <col min="3" max="3" width="16.140625" style="0" customWidth="1"/>
    <col min="4" max="4" width="12.8515625" style="0" customWidth="1"/>
    <col min="5" max="5" width="9.28125" style="0" customWidth="1"/>
    <col min="6" max="6" width="8.421875" style="0" customWidth="1"/>
    <col min="7" max="7" width="6.57421875" style="0" customWidth="1"/>
    <col min="8" max="8" width="7.28125" style="0" customWidth="1"/>
    <col min="9" max="9" width="5.421875" style="0" customWidth="1"/>
    <col min="10" max="10" width="6.8515625" style="0" customWidth="1"/>
    <col min="11" max="11" width="19.28125" style="0" customWidth="1"/>
  </cols>
  <sheetData>
    <row r="1" spans="1:11" s="15" customFormat="1" ht="18">
      <c r="A1" s="9" t="s">
        <v>0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7.25" customHeight="1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1:11" ht="15" customHeight="1">
      <c r="A3" s="15"/>
      <c r="B3" s="15"/>
      <c r="C3" s="15"/>
      <c r="D3" s="15"/>
      <c r="E3" s="15"/>
      <c r="F3" s="15"/>
      <c r="G3" s="15"/>
      <c r="H3" s="15"/>
      <c r="I3" s="39"/>
      <c r="J3" s="15"/>
      <c r="K3" s="18" t="s">
        <v>320</v>
      </c>
    </row>
    <row r="4" spans="1:11" ht="15" customHeight="1">
      <c r="A4" s="15"/>
      <c r="B4" s="16" t="s">
        <v>315</v>
      </c>
      <c r="C4" s="17"/>
      <c r="D4" s="15"/>
      <c r="E4" s="15" t="s">
        <v>63</v>
      </c>
      <c r="F4" s="15"/>
      <c r="G4" s="7"/>
      <c r="H4" s="7"/>
      <c r="I4" s="15"/>
      <c r="J4" s="15"/>
      <c r="K4" s="21" t="s">
        <v>1</v>
      </c>
    </row>
    <row r="5" spans="1:11" ht="26.25" customHeight="1">
      <c r="A5" s="51" t="s">
        <v>2</v>
      </c>
      <c r="B5" s="54" t="s">
        <v>3</v>
      </c>
      <c r="C5" s="53" t="s">
        <v>4</v>
      </c>
      <c r="D5" s="52" t="s">
        <v>5</v>
      </c>
      <c r="E5" s="22" t="s">
        <v>6</v>
      </c>
      <c r="F5" s="24" t="s">
        <v>17</v>
      </c>
      <c r="G5" s="24" t="s">
        <v>15</v>
      </c>
      <c r="H5" s="23" t="s">
        <v>34</v>
      </c>
      <c r="I5" s="24" t="s">
        <v>15</v>
      </c>
      <c r="J5" s="23" t="s">
        <v>16</v>
      </c>
      <c r="K5" s="24" t="s">
        <v>11</v>
      </c>
    </row>
    <row r="6" spans="1:12" ht="15" customHeight="1">
      <c r="A6" s="25">
        <v>1</v>
      </c>
      <c r="B6" s="47" t="s">
        <v>20</v>
      </c>
      <c r="C6" s="48" t="s">
        <v>91</v>
      </c>
      <c r="D6" s="49" t="s">
        <v>609</v>
      </c>
      <c r="E6" s="46" t="s">
        <v>157</v>
      </c>
      <c r="F6" s="26">
        <v>8.11</v>
      </c>
      <c r="G6" s="27">
        <v>2</v>
      </c>
      <c r="H6" s="26">
        <v>40.1</v>
      </c>
      <c r="I6" s="27">
        <v>1</v>
      </c>
      <c r="J6" s="28">
        <f aca="true" t="shared" si="0" ref="J6:J11">G6+I6</f>
        <v>3</v>
      </c>
      <c r="K6" s="50" t="s">
        <v>266</v>
      </c>
      <c r="L6" s="76">
        <f aca="true" t="shared" si="1" ref="L6:L11">F6+H6</f>
        <v>48.21</v>
      </c>
    </row>
    <row r="7" spans="1:12" ht="15" customHeight="1">
      <c r="A7" s="25">
        <v>2</v>
      </c>
      <c r="B7" s="47" t="s">
        <v>698</v>
      </c>
      <c r="C7" s="48" t="s">
        <v>699</v>
      </c>
      <c r="D7" s="49" t="s">
        <v>700</v>
      </c>
      <c r="E7" s="46" t="s">
        <v>40</v>
      </c>
      <c r="F7" s="26">
        <v>8.08</v>
      </c>
      <c r="G7" s="27">
        <v>1</v>
      </c>
      <c r="H7" s="26">
        <v>40.53</v>
      </c>
      <c r="I7" s="27">
        <v>2</v>
      </c>
      <c r="J7" s="28">
        <f t="shared" si="0"/>
        <v>3</v>
      </c>
      <c r="K7" s="50" t="s">
        <v>234</v>
      </c>
      <c r="L7" s="76">
        <f t="shared" si="1"/>
        <v>48.61</v>
      </c>
    </row>
    <row r="8" spans="1:12" ht="15" customHeight="1">
      <c r="A8" s="25">
        <v>3</v>
      </c>
      <c r="B8" s="47" t="s">
        <v>13</v>
      </c>
      <c r="C8" s="48" t="s">
        <v>110</v>
      </c>
      <c r="D8" s="49" t="s">
        <v>608</v>
      </c>
      <c r="E8" s="46" t="s">
        <v>157</v>
      </c>
      <c r="F8" s="26">
        <v>8.27</v>
      </c>
      <c r="G8" s="27">
        <v>3</v>
      </c>
      <c r="H8" s="26">
        <v>42.22</v>
      </c>
      <c r="I8" s="27">
        <v>3</v>
      </c>
      <c r="J8" s="28">
        <f t="shared" si="0"/>
        <v>6</v>
      </c>
      <c r="K8" s="50" t="s">
        <v>73</v>
      </c>
      <c r="L8" s="76">
        <f t="shared" si="1"/>
        <v>50.489999999999995</v>
      </c>
    </row>
    <row r="9" spans="1:12" ht="15" customHeight="1">
      <c r="A9" s="25">
        <v>4</v>
      </c>
      <c r="B9" s="47" t="s">
        <v>553</v>
      </c>
      <c r="C9" s="48" t="s">
        <v>691</v>
      </c>
      <c r="D9" s="49" t="s">
        <v>692</v>
      </c>
      <c r="E9" s="46" t="s">
        <v>40</v>
      </c>
      <c r="F9" s="26">
        <v>8.49</v>
      </c>
      <c r="G9" s="27">
        <v>4</v>
      </c>
      <c r="H9" s="26">
        <v>43.53</v>
      </c>
      <c r="I9" s="27">
        <v>4</v>
      </c>
      <c r="J9" s="28">
        <f t="shared" si="0"/>
        <v>8</v>
      </c>
      <c r="K9" s="50" t="s">
        <v>693</v>
      </c>
      <c r="L9" s="76">
        <f t="shared" si="1"/>
        <v>52.02</v>
      </c>
    </row>
    <row r="10" spans="1:12" ht="15" customHeight="1">
      <c r="A10" s="25">
        <v>5</v>
      </c>
      <c r="B10" s="47" t="s">
        <v>376</v>
      </c>
      <c r="C10" s="48" t="s">
        <v>377</v>
      </c>
      <c r="D10" s="49" t="s">
        <v>378</v>
      </c>
      <c r="E10" s="46" t="s">
        <v>358</v>
      </c>
      <c r="F10" s="26">
        <v>8.53</v>
      </c>
      <c r="G10" s="27">
        <v>5</v>
      </c>
      <c r="H10" s="26">
        <v>44.29</v>
      </c>
      <c r="I10" s="27">
        <v>5</v>
      </c>
      <c r="J10" s="28">
        <f t="shared" si="0"/>
        <v>10</v>
      </c>
      <c r="K10" s="50" t="s">
        <v>359</v>
      </c>
      <c r="L10" s="76">
        <f t="shared" si="1"/>
        <v>52.82</v>
      </c>
    </row>
    <row r="11" spans="1:12" ht="15" customHeight="1">
      <c r="A11" s="25">
        <v>6</v>
      </c>
      <c r="B11" s="47" t="s">
        <v>42</v>
      </c>
      <c r="C11" s="48" t="s">
        <v>331</v>
      </c>
      <c r="D11" s="49" t="s">
        <v>430</v>
      </c>
      <c r="E11" s="46" t="s">
        <v>912</v>
      </c>
      <c r="F11" s="26">
        <v>10.63</v>
      </c>
      <c r="G11" s="27">
        <v>6</v>
      </c>
      <c r="H11" s="26">
        <v>56.22</v>
      </c>
      <c r="I11" s="27">
        <v>6</v>
      </c>
      <c r="J11" s="28">
        <f t="shared" si="0"/>
        <v>12</v>
      </c>
      <c r="K11" s="50" t="s">
        <v>332</v>
      </c>
      <c r="L11" s="76">
        <f t="shared" si="1"/>
        <v>66.85</v>
      </c>
    </row>
    <row r="12" spans="1:11" ht="15" customHeight="1">
      <c r="A12" s="41"/>
      <c r="B12" s="55"/>
      <c r="C12" s="56"/>
      <c r="D12" s="57"/>
      <c r="E12" s="58"/>
      <c r="F12" s="40"/>
      <c r="G12" s="43"/>
      <c r="H12" s="40"/>
      <c r="I12" s="43"/>
      <c r="J12" s="44"/>
      <c r="K12" s="59"/>
    </row>
    <row r="13" spans="1:11" s="15" customFormat="1" ht="12.75">
      <c r="A13" s="64"/>
      <c r="I13" s="39"/>
      <c r="K13" s="18" t="s">
        <v>320</v>
      </c>
    </row>
    <row r="14" spans="1:11" s="15" customFormat="1" ht="15">
      <c r="A14" s="77"/>
      <c r="B14" s="16" t="s">
        <v>61</v>
      </c>
      <c r="C14" s="17"/>
      <c r="E14" s="15" t="s">
        <v>63</v>
      </c>
      <c r="G14" s="7"/>
      <c r="H14" s="7"/>
      <c r="K14" s="21" t="s">
        <v>1</v>
      </c>
    </row>
    <row r="15" spans="1:11" ht="26.25" customHeight="1">
      <c r="A15" s="51" t="s">
        <v>2</v>
      </c>
      <c r="B15" s="54" t="s">
        <v>3</v>
      </c>
      <c r="C15" s="53" t="s">
        <v>4</v>
      </c>
      <c r="D15" s="52" t="s">
        <v>5</v>
      </c>
      <c r="E15" s="22" t="s">
        <v>6</v>
      </c>
      <c r="F15" s="24" t="s">
        <v>17</v>
      </c>
      <c r="G15" s="24" t="s">
        <v>15</v>
      </c>
      <c r="H15" s="23" t="s">
        <v>34</v>
      </c>
      <c r="I15" s="24" t="s">
        <v>15</v>
      </c>
      <c r="J15" s="23" t="s">
        <v>16</v>
      </c>
      <c r="K15" s="24" t="s">
        <v>11</v>
      </c>
    </row>
    <row r="16" spans="1:11" ht="15" customHeight="1">
      <c r="A16" s="25">
        <v>1</v>
      </c>
      <c r="B16" s="47" t="s">
        <v>97</v>
      </c>
      <c r="C16" s="48" t="s">
        <v>290</v>
      </c>
      <c r="D16" s="49" t="s">
        <v>291</v>
      </c>
      <c r="E16" s="46" t="s">
        <v>40</v>
      </c>
      <c r="F16" s="26">
        <v>8.58</v>
      </c>
      <c r="G16" s="27">
        <v>1</v>
      </c>
      <c r="H16" s="26">
        <v>44.65</v>
      </c>
      <c r="I16" s="27">
        <v>1</v>
      </c>
      <c r="J16" s="28">
        <f>G16+I16</f>
        <v>2</v>
      </c>
      <c r="K16" s="50" t="s">
        <v>292</v>
      </c>
    </row>
    <row r="17" spans="1:11" ht="15" customHeight="1">
      <c r="A17" s="25">
        <v>2</v>
      </c>
      <c r="B17" s="47" t="s">
        <v>18</v>
      </c>
      <c r="C17" s="48" t="s">
        <v>243</v>
      </c>
      <c r="D17" s="49" t="s">
        <v>286</v>
      </c>
      <c r="E17" s="46" t="s">
        <v>40</v>
      </c>
      <c r="F17" s="26">
        <v>8.65</v>
      </c>
      <c r="G17" s="27">
        <v>2</v>
      </c>
      <c r="H17" s="26">
        <v>45.37</v>
      </c>
      <c r="I17" s="27">
        <v>2</v>
      </c>
      <c r="J17" s="28">
        <f>G17+I17</f>
        <v>4</v>
      </c>
      <c r="K17" s="50" t="s">
        <v>244</v>
      </c>
    </row>
    <row r="18" spans="1:11" ht="15" customHeight="1">
      <c r="A18" s="25">
        <v>3</v>
      </c>
      <c r="B18" s="47" t="s">
        <v>522</v>
      </c>
      <c r="C18" s="48" t="s">
        <v>739</v>
      </c>
      <c r="D18" s="49" t="s">
        <v>740</v>
      </c>
      <c r="E18" s="46" t="s">
        <v>7</v>
      </c>
      <c r="F18" s="26">
        <v>8.71</v>
      </c>
      <c r="G18" s="27">
        <v>3</v>
      </c>
      <c r="H18" s="26">
        <v>47.19</v>
      </c>
      <c r="I18" s="27">
        <v>3</v>
      </c>
      <c r="J18" s="28">
        <f>G18+I18</f>
        <v>6</v>
      </c>
      <c r="K18" s="50" t="s">
        <v>169</v>
      </c>
    </row>
    <row r="19" spans="2:11" ht="15">
      <c r="B19" s="12"/>
      <c r="C19" s="12"/>
      <c r="D19" s="13"/>
      <c r="E19" s="12"/>
      <c r="F19" s="14"/>
      <c r="G19" s="14"/>
      <c r="H19" s="14"/>
      <c r="I19" s="14"/>
      <c r="J19" s="2"/>
      <c r="K19" s="2"/>
    </row>
    <row r="20" spans="2:11" ht="15">
      <c r="B20" s="12"/>
      <c r="C20" s="12"/>
      <c r="D20" s="12"/>
      <c r="E20" s="12"/>
      <c r="F20" s="14"/>
      <c r="G20" s="14"/>
      <c r="H20" s="14"/>
      <c r="I20" s="14"/>
      <c r="J20" s="2"/>
      <c r="K20" s="2"/>
    </row>
    <row r="21" spans="2:11" ht="1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5">
      <c r="B41" s="2"/>
      <c r="C41" s="2"/>
      <c r="D41" s="2"/>
      <c r="E41" s="2"/>
      <c r="F41" s="2"/>
      <c r="G41" s="2"/>
      <c r="H41" s="2"/>
      <c r="I41" s="2"/>
      <c r="J41" s="2"/>
      <c r="K41" s="2"/>
    </row>
    <row r="46" spans="2:9" ht="15">
      <c r="B46" s="12"/>
      <c r="C46" s="12"/>
      <c r="D46" s="12"/>
      <c r="E46" s="12"/>
      <c r="F46" s="14"/>
      <c r="G46" s="14"/>
      <c r="H46" s="14"/>
      <c r="I46" s="14"/>
    </row>
    <row r="47" spans="2:9" ht="15">
      <c r="B47" s="12"/>
      <c r="C47" s="12"/>
      <c r="D47" s="13"/>
      <c r="E47" s="12"/>
      <c r="F47" s="14"/>
      <c r="G47" s="14"/>
      <c r="H47" s="14"/>
      <c r="I47" s="14"/>
    </row>
    <row r="48" spans="2:9" ht="15">
      <c r="B48" s="12"/>
      <c r="C48" s="12"/>
      <c r="D48" s="12"/>
      <c r="E48" s="12"/>
      <c r="F48" s="14"/>
      <c r="G48" s="14"/>
      <c r="H48" s="14"/>
      <c r="I48" s="14"/>
    </row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37"/>
  <sheetViews>
    <sheetView showZeros="0" tabSelected="1" zoomScalePageLayoutView="0" workbookViewId="0" topLeftCell="A1">
      <selection activeCell="P17" sqref="P17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3" width="13.57421875" style="0" customWidth="1"/>
    <col min="4" max="4" width="11.57421875" style="0" customWidth="1"/>
    <col min="5" max="5" width="12.7109375" style="0" customWidth="1"/>
    <col min="6" max="6" width="7.00390625" style="0" customWidth="1"/>
    <col min="7" max="7" width="6.28125" style="0" customWidth="1"/>
    <col min="8" max="8" width="7.57421875" style="0" customWidth="1"/>
    <col min="9" max="9" width="6.140625" style="0" customWidth="1"/>
    <col min="10" max="10" width="6.7109375" style="0" customWidth="1"/>
    <col min="11" max="11" width="29.8515625" style="0" customWidth="1"/>
    <col min="12" max="12" width="8.8515625" style="0" customWidth="1"/>
  </cols>
  <sheetData>
    <row r="1" spans="1:11" s="15" customFormat="1" ht="26.25" customHeight="1">
      <c r="A1" s="9" t="s">
        <v>0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3" spans="1:11" ht="12.75">
      <c r="A3" s="64"/>
      <c r="B3" s="64"/>
      <c r="C3" s="64"/>
      <c r="D3" s="64"/>
      <c r="E3" s="64"/>
      <c r="F3" s="64"/>
      <c r="G3" s="64"/>
      <c r="H3" s="64"/>
      <c r="I3" s="75"/>
      <c r="J3" s="64"/>
      <c r="K3" s="73" t="s">
        <v>320</v>
      </c>
    </row>
    <row r="4" spans="1:11" ht="15" customHeight="1">
      <c r="A4" s="66"/>
      <c r="B4" s="20" t="s">
        <v>318</v>
      </c>
      <c r="C4" s="42"/>
      <c r="D4" s="64"/>
      <c r="E4" s="64" t="s">
        <v>63</v>
      </c>
      <c r="F4" s="64"/>
      <c r="G4" s="71"/>
      <c r="H4" s="71"/>
      <c r="I4" s="64"/>
      <c r="J4" s="64"/>
      <c r="K4" s="72" t="s">
        <v>1</v>
      </c>
    </row>
    <row r="5" spans="1:11" ht="26.25" customHeight="1">
      <c r="A5" s="51" t="s">
        <v>2</v>
      </c>
      <c r="B5" s="54" t="s">
        <v>3</v>
      </c>
      <c r="C5" s="53" t="s">
        <v>4</v>
      </c>
      <c r="D5" s="52" t="s">
        <v>5</v>
      </c>
      <c r="E5" s="22" t="s">
        <v>6</v>
      </c>
      <c r="F5" s="24" t="s">
        <v>17</v>
      </c>
      <c r="G5" s="24" t="s">
        <v>15</v>
      </c>
      <c r="H5" s="23" t="s">
        <v>34</v>
      </c>
      <c r="I5" s="24" t="s">
        <v>15</v>
      </c>
      <c r="J5" s="23" t="s">
        <v>16</v>
      </c>
      <c r="K5" s="24" t="s">
        <v>11</v>
      </c>
    </row>
    <row r="6" spans="1:11" ht="15" customHeight="1">
      <c r="A6" s="25">
        <v>1</v>
      </c>
      <c r="B6" s="47" t="s">
        <v>35</v>
      </c>
      <c r="C6" s="48" t="s">
        <v>78</v>
      </c>
      <c r="D6" s="49" t="s">
        <v>622</v>
      </c>
      <c r="E6" s="46" t="s">
        <v>157</v>
      </c>
      <c r="F6" s="26">
        <v>7.18</v>
      </c>
      <c r="G6" s="27">
        <v>1</v>
      </c>
      <c r="H6" s="26">
        <v>35.26</v>
      </c>
      <c r="I6" s="27">
        <v>1</v>
      </c>
      <c r="J6" s="28">
        <f aca="true" t="shared" si="0" ref="J6:J18">G6+I6</f>
        <v>2</v>
      </c>
      <c r="K6" s="50" t="s">
        <v>623</v>
      </c>
    </row>
    <row r="7" spans="1:11" ht="15" customHeight="1">
      <c r="A7" s="25">
        <v>2</v>
      </c>
      <c r="B7" s="47" t="s">
        <v>96</v>
      </c>
      <c r="C7" s="48" t="s">
        <v>95</v>
      </c>
      <c r="D7" s="49" t="s">
        <v>676</v>
      </c>
      <c r="E7" s="46" t="s">
        <v>40</v>
      </c>
      <c r="F7" s="26">
        <v>7.23</v>
      </c>
      <c r="G7" s="27">
        <v>2</v>
      </c>
      <c r="H7" s="26">
        <v>36.46</v>
      </c>
      <c r="I7" s="27">
        <v>3</v>
      </c>
      <c r="J7" s="28">
        <f t="shared" si="0"/>
        <v>5</v>
      </c>
      <c r="K7" s="50" t="s">
        <v>88</v>
      </c>
    </row>
    <row r="8" spans="1:11" ht="15" customHeight="1">
      <c r="A8" s="25">
        <v>3</v>
      </c>
      <c r="B8" s="47" t="s">
        <v>694</v>
      </c>
      <c r="C8" s="48" t="s">
        <v>695</v>
      </c>
      <c r="D8" s="49" t="s">
        <v>696</v>
      </c>
      <c r="E8" s="46" t="s">
        <v>40</v>
      </c>
      <c r="F8" s="26">
        <v>7.5</v>
      </c>
      <c r="G8" s="27">
        <v>5</v>
      </c>
      <c r="H8" s="26">
        <v>36.22</v>
      </c>
      <c r="I8" s="27">
        <v>2</v>
      </c>
      <c r="J8" s="28">
        <f t="shared" si="0"/>
        <v>7</v>
      </c>
      <c r="K8" s="50" t="s">
        <v>693</v>
      </c>
    </row>
    <row r="9" spans="1:11" ht="15" customHeight="1">
      <c r="A9" s="25">
        <v>4</v>
      </c>
      <c r="B9" s="47" t="s">
        <v>167</v>
      </c>
      <c r="C9" s="48" t="s">
        <v>956</v>
      </c>
      <c r="D9" s="49">
        <v>36327</v>
      </c>
      <c r="E9" s="46" t="s">
        <v>931</v>
      </c>
      <c r="F9" s="26">
        <v>7.31</v>
      </c>
      <c r="G9" s="27">
        <v>3</v>
      </c>
      <c r="H9" s="26">
        <v>37.34</v>
      </c>
      <c r="I9" s="27">
        <v>6</v>
      </c>
      <c r="J9" s="28">
        <f t="shared" si="0"/>
        <v>9</v>
      </c>
      <c r="K9" s="50" t="s">
        <v>932</v>
      </c>
    </row>
    <row r="10" spans="1:12" ht="15" customHeight="1">
      <c r="A10" s="25">
        <v>5</v>
      </c>
      <c r="B10" s="47" t="s">
        <v>28</v>
      </c>
      <c r="C10" s="48" t="s">
        <v>44</v>
      </c>
      <c r="D10" s="49" t="s">
        <v>620</v>
      </c>
      <c r="E10" s="46" t="s">
        <v>157</v>
      </c>
      <c r="F10" s="26">
        <v>7.57</v>
      </c>
      <c r="G10" s="27">
        <v>7</v>
      </c>
      <c r="H10" s="26">
        <v>36.69</v>
      </c>
      <c r="I10" s="27">
        <v>4</v>
      </c>
      <c r="J10" s="28">
        <f t="shared" si="0"/>
        <v>11</v>
      </c>
      <c r="K10" s="50" t="s">
        <v>73</v>
      </c>
      <c r="L10" s="76"/>
    </row>
    <row r="11" spans="1:12" ht="15" customHeight="1">
      <c r="A11" s="25">
        <v>6</v>
      </c>
      <c r="B11" s="47" t="s">
        <v>27</v>
      </c>
      <c r="C11" s="48" t="s">
        <v>152</v>
      </c>
      <c r="D11" s="49" t="s">
        <v>755</v>
      </c>
      <c r="E11" s="46" t="s">
        <v>949</v>
      </c>
      <c r="F11" s="26">
        <v>7.51</v>
      </c>
      <c r="G11" s="27">
        <v>6</v>
      </c>
      <c r="H11" s="26">
        <v>37.01</v>
      </c>
      <c r="I11" s="27">
        <v>5</v>
      </c>
      <c r="J11" s="28">
        <f t="shared" si="0"/>
        <v>11</v>
      </c>
      <c r="K11" s="50" t="s">
        <v>270</v>
      </c>
      <c r="L11" s="76"/>
    </row>
    <row r="12" spans="1:12" ht="15" customHeight="1">
      <c r="A12" s="25">
        <v>7</v>
      </c>
      <c r="B12" s="47" t="s">
        <v>46</v>
      </c>
      <c r="C12" s="48" t="s">
        <v>257</v>
      </c>
      <c r="D12" s="49" t="s">
        <v>425</v>
      </c>
      <c r="E12" s="46" t="s">
        <v>912</v>
      </c>
      <c r="F12" s="26">
        <v>7.43</v>
      </c>
      <c r="G12" s="27">
        <v>4</v>
      </c>
      <c r="H12" s="26">
        <v>38.44</v>
      </c>
      <c r="I12" s="27">
        <v>9</v>
      </c>
      <c r="J12" s="28">
        <f t="shared" si="0"/>
        <v>13</v>
      </c>
      <c r="K12" s="50" t="s">
        <v>251</v>
      </c>
      <c r="L12" s="76"/>
    </row>
    <row r="13" spans="1:12" ht="15" customHeight="1">
      <c r="A13" s="25">
        <v>8</v>
      </c>
      <c r="B13" s="47" t="s">
        <v>267</v>
      </c>
      <c r="C13" s="48" t="s">
        <v>271</v>
      </c>
      <c r="D13" s="49" t="s">
        <v>449</v>
      </c>
      <c r="E13" s="46" t="s">
        <v>9</v>
      </c>
      <c r="F13" s="26">
        <v>7.57</v>
      </c>
      <c r="G13" s="27">
        <v>8</v>
      </c>
      <c r="H13" s="26">
        <v>37.46</v>
      </c>
      <c r="I13" s="27">
        <v>7</v>
      </c>
      <c r="J13" s="28">
        <f t="shared" si="0"/>
        <v>15</v>
      </c>
      <c r="K13" s="50" t="s">
        <v>172</v>
      </c>
      <c r="L13" s="76"/>
    </row>
    <row r="14" spans="1:12" ht="15" customHeight="1">
      <c r="A14" s="25">
        <v>9</v>
      </c>
      <c r="B14" s="47" t="s">
        <v>22</v>
      </c>
      <c r="C14" s="48" t="s">
        <v>322</v>
      </c>
      <c r="D14" s="49" t="s">
        <v>421</v>
      </c>
      <c r="E14" s="46" t="s">
        <v>912</v>
      </c>
      <c r="F14" s="26">
        <v>7.82</v>
      </c>
      <c r="G14" s="27">
        <v>10</v>
      </c>
      <c r="H14" s="26">
        <v>38.27</v>
      </c>
      <c r="I14" s="27">
        <v>8</v>
      </c>
      <c r="J14" s="28">
        <f t="shared" si="0"/>
        <v>18</v>
      </c>
      <c r="K14" s="50" t="s">
        <v>251</v>
      </c>
      <c r="L14" s="76"/>
    </row>
    <row r="15" spans="1:12" ht="15" customHeight="1">
      <c r="A15" s="25">
        <v>10</v>
      </c>
      <c r="B15" s="47" t="s">
        <v>161</v>
      </c>
      <c r="C15" s="48" t="s">
        <v>160</v>
      </c>
      <c r="D15" s="49" t="s">
        <v>420</v>
      </c>
      <c r="E15" s="46" t="s">
        <v>912</v>
      </c>
      <c r="F15" s="26">
        <v>7.69</v>
      </c>
      <c r="G15" s="27">
        <v>9</v>
      </c>
      <c r="H15" s="26">
        <v>39.02</v>
      </c>
      <c r="I15" s="27">
        <v>11</v>
      </c>
      <c r="J15" s="28">
        <f t="shared" si="0"/>
        <v>20</v>
      </c>
      <c r="K15" s="50" t="s">
        <v>251</v>
      </c>
      <c r="L15" s="76"/>
    </row>
    <row r="16" spans="1:12" ht="15" customHeight="1">
      <c r="A16" s="25">
        <v>11</v>
      </c>
      <c r="B16" s="47" t="s">
        <v>297</v>
      </c>
      <c r="C16" s="48" t="s">
        <v>170</v>
      </c>
      <c r="D16" s="49" t="s">
        <v>298</v>
      </c>
      <c r="E16" s="46" t="s">
        <v>9</v>
      </c>
      <c r="F16" s="26">
        <v>7.94</v>
      </c>
      <c r="G16" s="27">
        <v>13</v>
      </c>
      <c r="H16" s="26">
        <v>38.51</v>
      </c>
      <c r="I16" s="27">
        <v>10</v>
      </c>
      <c r="J16" s="28">
        <f t="shared" si="0"/>
        <v>23</v>
      </c>
      <c r="K16" s="50" t="s">
        <v>310</v>
      </c>
      <c r="L16" s="76"/>
    </row>
    <row r="17" spans="1:12" ht="15" customHeight="1">
      <c r="A17" s="25">
        <v>12</v>
      </c>
      <c r="B17" s="47" t="s">
        <v>29</v>
      </c>
      <c r="C17" s="48" t="s">
        <v>230</v>
      </c>
      <c r="D17" s="49" t="s">
        <v>621</v>
      </c>
      <c r="E17" s="46" t="s">
        <v>157</v>
      </c>
      <c r="F17" s="26">
        <v>7.85</v>
      </c>
      <c r="G17" s="27">
        <v>11</v>
      </c>
      <c r="H17" s="26">
        <v>39.1</v>
      </c>
      <c r="I17" s="27">
        <v>12</v>
      </c>
      <c r="J17" s="28">
        <f t="shared" si="0"/>
        <v>23</v>
      </c>
      <c r="K17" s="50" t="s">
        <v>73</v>
      </c>
      <c r="L17" s="76"/>
    </row>
    <row r="18" spans="1:11" ht="15" customHeight="1">
      <c r="A18" s="25">
        <v>13</v>
      </c>
      <c r="B18" s="47" t="s">
        <v>125</v>
      </c>
      <c r="C18" s="48" t="s">
        <v>187</v>
      </c>
      <c r="D18" s="49" t="s">
        <v>729</v>
      </c>
      <c r="E18" s="46" t="s">
        <v>7</v>
      </c>
      <c r="F18" s="26">
        <v>7.92</v>
      </c>
      <c r="G18" s="27">
        <v>12</v>
      </c>
      <c r="H18" s="26">
        <v>40.45</v>
      </c>
      <c r="I18" s="27">
        <v>13</v>
      </c>
      <c r="J18" s="28">
        <f t="shared" si="0"/>
        <v>25</v>
      </c>
      <c r="K18" s="50" t="s">
        <v>80</v>
      </c>
    </row>
    <row r="19" spans="1:11" ht="15" customHeight="1">
      <c r="A19" s="41"/>
      <c r="B19" s="55"/>
      <c r="C19" s="56"/>
      <c r="D19" s="57"/>
      <c r="E19" s="58"/>
      <c r="F19" s="40"/>
      <c r="G19" s="43"/>
      <c r="H19" s="40"/>
      <c r="I19" s="43"/>
      <c r="J19" s="44"/>
      <c r="K19" s="59"/>
    </row>
    <row r="20" spans="1:11" ht="15" customHeight="1">
      <c r="A20" s="41"/>
      <c r="B20" s="55"/>
      <c r="C20" s="56"/>
      <c r="D20" s="57"/>
      <c r="E20" s="58"/>
      <c r="F20" s="40"/>
      <c r="G20" s="43"/>
      <c r="H20" s="40"/>
      <c r="I20" s="43"/>
      <c r="J20" s="44"/>
      <c r="K20" s="73" t="s">
        <v>320</v>
      </c>
    </row>
    <row r="21" spans="1:11" ht="12.75">
      <c r="A21" s="64"/>
      <c r="B21" s="20" t="s">
        <v>62</v>
      </c>
      <c r="C21" s="42"/>
      <c r="D21" s="65"/>
      <c r="E21" s="64" t="s">
        <v>63</v>
      </c>
      <c r="F21" s="64"/>
      <c r="G21" s="64"/>
      <c r="H21" s="64"/>
      <c r="I21" s="64"/>
      <c r="J21" s="64"/>
      <c r="K21" s="72" t="s">
        <v>1</v>
      </c>
    </row>
    <row r="22" spans="1:11" ht="26.25" customHeight="1">
      <c r="A22" s="51" t="s">
        <v>2</v>
      </c>
      <c r="B22" s="54" t="s">
        <v>3</v>
      </c>
      <c r="C22" s="53" t="s">
        <v>4</v>
      </c>
      <c r="D22" s="52" t="s">
        <v>5</v>
      </c>
      <c r="E22" s="22" t="s">
        <v>6</v>
      </c>
      <c r="F22" s="24" t="s">
        <v>17</v>
      </c>
      <c r="G22" s="24" t="s">
        <v>15</v>
      </c>
      <c r="H22" s="23" t="s">
        <v>34</v>
      </c>
      <c r="I22" s="24" t="s">
        <v>15</v>
      </c>
      <c r="J22" s="23" t="s">
        <v>16</v>
      </c>
      <c r="K22" s="24" t="s">
        <v>11</v>
      </c>
    </row>
    <row r="23" spans="1:11" ht="15" customHeight="1">
      <c r="A23" s="25">
        <v>1</v>
      </c>
      <c r="B23" s="47" t="s">
        <v>161</v>
      </c>
      <c r="C23" s="48" t="s">
        <v>181</v>
      </c>
      <c r="D23" s="49" t="s">
        <v>727</v>
      </c>
      <c r="E23" s="46" t="s">
        <v>7</v>
      </c>
      <c r="F23" s="26">
        <v>6.93</v>
      </c>
      <c r="G23" s="27">
        <v>1</v>
      </c>
      <c r="H23" s="26">
        <v>33.56</v>
      </c>
      <c r="I23" s="27">
        <v>1</v>
      </c>
      <c r="J23" s="28">
        <f aca="true" t="shared" si="1" ref="J23:J33">G23+I23</f>
        <v>2</v>
      </c>
      <c r="K23" s="50" t="s">
        <v>80</v>
      </c>
    </row>
    <row r="24" spans="1:11" ht="15" customHeight="1">
      <c r="A24" s="25">
        <v>2</v>
      </c>
      <c r="B24" s="47" t="s">
        <v>721</v>
      </c>
      <c r="C24" s="48" t="s">
        <v>722</v>
      </c>
      <c r="D24" s="49" t="s">
        <v>732</v>
      </c>
      <c r="E24" s="46" t="s">
        <v>7</v>
      </c>
      <c r="F24" s="26">
        <v>7.23</v>
      </c>
      <c r="G24" s="27">
        <v>3</v>
      </c>
      <c r="H24" s="26">
        <v>35.59</v>
      </c>
      <c r="I24" s="27">
        <v>2</v>
      </c>
      <c r="J24" s="28">
        <f t="shared" si="1"/>
        <v>5</v>
      </c>
      <c r="K24" s="50" t="s">
        <v>80</v>
      </c>
    </row>
    <row r="25" spans="1:11" ht="15" customHeight="1">
      <c r="A25" s="25">
        <v>3</v>
      </c>
      <c r="B25" s="47" t="s">
        <v>167</v>
      </c>
      <c r="C25" s="48" t="s">
        <v>168</v>
      </c>
      <c r="D25" s="49" t="s">
        <v>741</v>
      </c>
      <c r="E25" s="46" t="s">
        <v>7</v>
      </c>
      <c r="F25" s="26">
        <v>7.19</v>
      </c>
      <c r="G25" s="27">
        <v>2</v>
      </c>
      <c r="H25" s="26">
        <v>37.1</v>
      </c>
      <c r="I25" s="27">
        <v>6</v>
      </c>
      <c r="J25" s="28">
        <f t="shared" si="1"/>
        <v>8</v>
      </c>
      <c r="K25" s="50" t="s">
        <v>169</v>
      </c>
    </row>
    <row r="26" spans="1:12" ht="15" customHeight="1">
      <c r="A26" s="25">
        <v>4</v>
      </c>
      <c r="B26" s="47" t="s">
        <v>701</v>
      </c>
      <c r="C26" s="48" t="s">
        <v>702</v>
      </c>
      <c r="D26" s="49" t="s">
        <v>703</v>
      </c>
      <c r="E26" s="46" t="s">
        <v>40</v>
      </c>
      <c r="F26" s="26">
        <v>7.32</v>
      </c>
      <c r="G26" s="27">
        <v>5</v>
      </c>
      <c r="H26" s="26">
        <v>36.26</v>
      </c>
      <c r="I26" s="27">
        <v>4</v>
      </c>
      <c r="J26" s="28">
        <f t="shared" si="1"/>
        <v>9</v>
      </c>
      <c r="K26" s="50" t="s">
        <v>292</v>
      </c>
      <c r="L26" s="76"/>
    </row>
    <row r="27" spans="1:12" ht="15" customHeight="1">
      <c r="A27" s="25">
        <v>5</v>
      </c>
      <c r="B27" s="47" t="s">
        <v>228</v>
      </c>
      <c r="C27" s="48" t="s">
        <v>229</v>
      </c>
      <c r="D27" s="49" t="s">
        <v>624</v>
      </c>
      <c r="E27" s="46" t="s">
        <v>157</v>
      </c>
      <c r="F27" s="26">
        <v>7.29</v>
      </c>
      <c r="G27" s="27">
        <v>4</v>
      </c>
      <c r="H27" s="26">
        <v>36.62</v>
      </c>
      <c r="I27" s="27">
        <v>5</v>
      </c>
      <c r="J27" s="28">
        <f t="shared" si="1"/>
        <v>9</v>
      </c>
      <c r="K27" s="50" t="s">
        <v>73</v>
      </c>
      <c r="L27" s="76"/>
    </row>
    <row r="28" spans="1:12" ht="15" customHeight="1">
      <c r="A28" s="25">
        <v>6</v>
      </c>
      <c r="B28" s="47" t="s">
        <v>158</v>
      </c>
      <c r="C28" s="48" t="s">
        <v>166</v>
      </c>
      <c r="D28" s="49" t="s">
        <v>349</v>
      </c>
      <c r="E28" s="46" t="s">
        <v>350</v>
      </c>
      <c r="F28" s="26">
        <v>7.48</v>
      </c>
      <c r="G28" s="27">
        <v>7</v>
      </c>
      <c r="H28" s="26">
        <v>36.13</v>
      </c>
      <c r="I28" s="27">
        <v>3</v>
      </c>
      <c r="J28" s="28">
        <f t="shared" si="1"/>
        <v>10</v>
      </c>
      <c r="K28" s="50" t="s">
        <v>351</v>
      </c>
      <c r="L28" s="76"/>
    </row>
    <row r="29" spans="1:12" ht="15" customHeight="1">
      <c r="A29" s="25">
        <v>7</v>
      </c>
      <c r="B29" s="47" t="s">
        <v>79</v>
      </c>
      <c r="C29" s="48" t="s">
        <v>304</v>
      </c>
      <c r="D29" s="49" t="s">
        <v>305</v>
      </c>
      <c r="E29" s="46" t="s">
        <v>306</v>
      </c>
      <c r="F29" s="26">
        <v>7.32</v>
      </c>
      <c r="G29" s="27">
        <v>6</v>
      </c>
      <c r="H29" s="26">
        <v>38.79</v>
      </c>
      <c r="I29" s="27">
        <v>8</v>
      </c>
      <c r="J29" s="28">
        <f t="shared" si="1"/>
        <v>14</v>
      </c>
      <c r="K29" s="50" t="s">
        <v>307</v>
      </c>
      <c r="L29" s="76"/>
    </row>
    <row r="30" spans="1:12" ht="15" customHeight="1">
      <c r="A30" s="25">
        <v>8</v>
      </c>
      <c r="B30" s="47" t="s">
        <v>717</v>
      </c>
      <c r="C30" s="48" t="s">
        <v>718</v>
      </c>
      <c r="D30" s="49" t="s">
        <v>719</v>
      </c>
      <c r="E30" s="46" t="s">
        <v>40</v>
      </c>
      <c r="F30" s="26">
        <v>7.83</v>
      </c>
      <c r="G30" s="27">
        <v>10</v>
      </c>
      <c r="H30" s="26">
        <v>38.29</v>
      </c>
      <c r="I30" s="27">
        <v>7</v>
      </c>
      <c r="J30" s="28">
        <f t="shared" si="1"/>
        <v>17</v>
      </c>
      <c r="K30" s="50" t="s">
        <v>693</v>
      </c>
      <c r="L30" s="76"/>
    </row>
    <row r="31" spans="1:12" ht="15" customHeight="1">
      <c r="A31" s="25">
        <v>9</v>
      </c>
      <c r="B31" s="47" t="s">
        <v>164</v>
      </c>
      <c r="C31" s="48" t="s">
        <v>165</v>
      </c>
      <c r="D31" s="49" t="s">
        <v>874</v>
      </c>
      <c r="E31" s="46" t="s">
        <v>924</v>
      </c>
      <c r="F31" s="26">
        <v>7.6</v>
      </c>
      <c r="G31" s="27">
        <v>8</v>
      </c>
      <c r="H31" s="26">
        <v>39.35</v>
      </c>
      <c r="I31" s="27">
        <v>9</v>
      </c>
      <c r="J31" s="28">
        <f t="shared" si="1"/>
        <v>17</v>
      </c>
      <c r="K31" s="50" t="s">
        <v>846</v>
      </c>
      <c r="L31" s="76"/>
    </row>
    <row r="32" spans="1:12" ht="15" customHeight="1">
      <c r="A32" s="25">
        <v>10</v>
      </c>
      <c r="B32" s="47" t="s">
        <v>23</v>
      </c>
      <c r="C32" s="48" t="s">
        <v>247</v>
      </c>
      <c r="D32" s="49" t="s">
        <v>295</v>
      </c>
      <c r="E32" s="46" t="s">
        <v>40</v>
      </c>
      <c r="F32" s="26">
        <v>7.76</v>
      </c>
      <c r="G32" s="27">
        <v>9</v>
      </c>
      <c r="H32" s="26">
        <v>41.17</v>
      </c>
      <c r="I32" s="27">
        <v>11</v>
      </c>
      <c r="J32" s="28">
        <f t="shared" si="1"/>
        <v>20</v>
      </c>
      <c r="K32" s="50" t="s">
        <v>248</v>
      </c>
      <c r="L32" s="76"/>
    </row>
    <row r="33" spans="1:12" ht="15" customHeight="1">
      <c r="A33" s="25">
        <v>11</v>
      </c>
      <c r="B33" s="47" t="s">
        <v>30</v>
      </c>
      <c r="C33" s="48" t="s">
        <v>352</v>
      </c>
      <c r="D33" s="49" t="s">
        <v>450</v>
      </c>
      <c r="E33" s="46" t="s">
        <v>354</v>
      </c>
      <c r="F33" s="26">
        <v>7.99</v>
      </c>
      <c r="G33" s="27">
        <v>12</v>
      </c>
      <c r="H33" s="26">
        <v>39.54</v>
      </c>
      <c r="I33" s="27">
        <v>10</v>
      </c>
      <c r="J33" s="28">
        <f t="shared" si="1"/>
        <v>22</v>
      </c>
      <c r="K33" s="50" t="s">
        <v>353</v>
      </c>
      <c r="L33" s="76"/>
    </row>
    <row r="34" spans="1:11" ht="15" customHeight="1">
      <c r="A34" s="25"/>
      <c r="B34" s="47" t="s">
        <v>417</v>
      </c>
      <c r="C34" s="48" t="s">
        <v>418</v>
      </c>
      <c r="D34" s="49">
        <v>30311</v>
      </c>
      <c r="E34" s="46" t="s">
        <v>7</v>
      </c>
      <c r="F34" s="26">
        <v>8.1</v>
      </c>
      <c r="G34" s="27">
        <v>13</v>
      </c>
      <c r="H34" s="26" t="s">
        <v>939</v>
      </c>
      <c r="I34" s="27"/>
      <c r="J34" s="28"/>
      <c r="K34" s="50" t="s">
        <v>957</v>
      </c>
    </row>
    <row r="35" spans="1:11" ht="14.25" customHeight="1">
      <c r="A35" s="25"/>
      <c r="B35" s="47" t="s">
        <v>379</v>
      </c>
      <c r="C35" s="48" t="s">
        <v>380</v>
      </c>
      <c r="D35" s="49" t="s">
        <v>381</v>
      </c>
      <c r="E35" s="46" t="s">
        <v>358</v>
      </c>
      <c r="F35" s="26">
        <v>7.87</v>
      </c>
      <c r="G35" s="27">
        <v>11</v>
      </c>
      <c r="H35" s="26" t="s">
        <v>939</v>
      </c>
      <c r="I35" s="27"/>
      <c r="J35" s="28"/>
      <c r="K35" s="50"/>
    </row>
    <row r="36" spans="1:11" ht="15" customHeight="1">
      <c r="A36" s="25"/>
      <c r="B36" s="47" t="s">
        <v>117</v>
      </c>
      <c r="C36" s="48" t="s">
        <v>392</v>
      </c>
      <c r="D36" s="49" t="s">
        <v>393</v>
      </c>
      <c r="E36" s="46" t="s">
        <v>924</v>
      </c>
      <c r="F36" s="26"/>
      <c r="G36" s="27"/>
      <c r="H36" s="26">
        <v>34.13</v>
      </c>
      <c r="I36" s="27"/>
      <c r="J36" s="28" t="s">
        <v>958</v>
      </c>
      <c r="K36" s="50" t="s">
        <v>394</v>
      </c>
    </row>
    <row r="37" spans="1:11" ht="15" customHeight="1">
      <c r="A37" s="25"/>
      <c r="B37" s="47" t="s">
        <v>126</v>
      </c>
      <c r="C37" s="48" t="s">
        <v>127</v>
      </c>
      <c r="D37" s="49" t="s">
        <v>619</v>
      </c>
      <c r="E37" s="46" t="s">
        <v>157</v>
      </c>
      <c r="F37" s="26">
        <v>7.47</v>
      </c>
      <c r="G37" s="27"/>
      <c r="H37" s="26"/>
      <c r="I37" s="27"/>
      <c r="J37" s="28" t="s">
        <v>958</v>
      </c>
      <c r="K37" s="50" t="s">
        <v>214</v>
      </c>
    </row>
  </sheetData>
  <sheetProtection/>
  <printOptions/>
  <pageMargins left="0.7480314960629921" right="0.7480314960629921" top="0.7874015748031497" bottom="0.984251968503937" header="0.5118110236220472" footer="0.5118110236220472"/>
  <pageSetup fitToWidth="0" fitToHeight="1"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Step</cp:lastModifiedBy>
  <cp:lastPrinted>2018-01-05T15:49:17Z</cp:lastPrinted>
  <dcterms:created xsi:type="dcterms:W3CDTF">2010-01-10T16:52:39Z</dcterms:created>
  <dcterms:modified xsi:type="dcterms:W3CDTF">2018-01-06T11:15:20Z</dcterms:modified>
  <cp:category/>
  <cp:version/>
  <cp:contentType/>
  <cp:contentStatus/>
</cp:coreProperties>
</file>